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castaneda\Desktop\DIPIR\Varios DIPIR\Reportes GLOSAS\"/>
    </mc:Choice>
  </mc:AlternateContent>
  <bookViews>
    <workbookView xWindow="0" yWindow="0" windowWidth="28800" windowHeight="11235" tabRatio="945" firstSheet="2" activeTab="8"/>
  </bookViews>
  <sheets>
    <sheet name="DETALLE GORES" sheetId="4" state="hidden" r:id="rId1"/>
    <sheet name="02-2 (Sub 24) 2.1" sheetId="6" state="hidden" r:id="rId2"/>
    <sheet name="Detalle" sheetId="18" r:id="rId3"/>
    <sheet name="3.5 (Sub 29) 3°Trimestre 2019" sheetId="7" r:id="rId4"/>
    <sheet name="5.1 (Sub 33) 3° Semestre 2019 " sheetId="8" r:id="rId5"/>
    <sheet name="5.2 (Sub 33) 3° Semestre 2019" sheetId="9" r:id="rId6"/>
    <sheet name="5.5 (Sub 33) 3° Trimestre 2019" sheetId="16" r:id="rId7"/>
    <sheet name="5.6 (Sub 33) 3° Trimestre 201 " sheetId="10" r:id="rId8"/>
    <sheet name="04 (29, 31 y 33) 3° Trim. 2019" sheetId="15" r:id="rId9"/>
    <sheet name="08 Cartera de Proy 3° Semestre " sheetId="17" r:id="rId10"/>
    <sheet name="10 Planes Desarr. Int Semestral" sheetId="14" r:id="rId11"/>
    <sheet name="Hoja1" sheetId="19" r:id="rId12"/>
    <sheet name="Hoja2" sheetId="20" r:id="rId13"/>
  </sheets>
  <definedNames>
    <definedName name="_xlnm._FilterDatabase" localSheetId="8" hidden="1">'04 (29, 31 y 33) 3° Trim. 2019'!$B$16:$I$89</definedName>
    <definedName name="_xlnm._FilterDatabase" localSheetId="9" hidden="1">'08 Cartera de Proy 3° Semestre '!$B$15:$M$15</definedName>
    <definedName name="_xlnm._FilterDatabase" localSheetId="10" hidden="1">'10 Planes Desarr. Int Semestral'!$B$16:$F$16</definedName>
    <definedName name="_xlnm._FilterDatabase" localSheetId="3" hidden="1">'3.5 (Sub 29) 3°Trimestre 2019'!$C$18:$E$18</definedName>
    <definedName name="_xlnm._FilterDatabase" localSheetId="5" hidden="1">'5.2 (Sub 33) 3° Semestre 2019'!$B$17:$G$17</definedName>
    <definedName name="_xlnm._FilterDatabase" localSheetId="6" hidden="1">'5.5 (Sub 33) 3° Trimestre 2019'!$B$17:$F$17</definedName>
  </definedNames>
  <calcPr calcId="152511"/>
</workbook>
</file>

<file path=xl/calcChain.xml><?xml version="1.0" encoding="utf-8"?>
<calcChain xmlns="http://schemas.openxmlformats.org/spreadsheetml/2006/main">
  <c r="H89" i="15" l="1"/>
  <c r="G89" i="15"/>
</calcChain>
</file>

<file path=xl/comments1.xml><?xml version="1.0" encoding="utf-8"?>
<comments xmlns="http://schemas.openxmlformats.org/spreadsheetml/2006/main">
  <authors>
    <author>Cecilia Raquel Pereira Perez</author>
  </authors>
  <commentList>
    <comment ref="G17" authorId="0" shapeId="0">
      <text>
        <r>
          <rPr>
            <b/>
            <sz val="8"/>
            <color indexed="81"/>
            <rFont val="Verdana"/>
            <family val="2"/>
          </rPr>
          <t>Cecilia Raquel Pereira Perez:</t>
        </r>
        <r>
          <rPr>
            <sz val="8"/>
            <color indexed="81"/>
            <rFont val="Verdana"/>
            <family val="2"/>
          </rPr>
          <t xml:space="preserve">
Incorporar los productos definidos en el Convenio de Transferencia Ejemplo: Entrega de Motores a pescadores </t>
        </r>
      </text>
    </comment>
    <comment ref="H17" authorId="0" shapeId="0">
      <text>
        <r>
          <rPr>
            <b/>
            <sz val="9"/>
            <color indexed="81"/>
            <rFont val="Tahoma"/>
            <family val="2"/>
          </rPr>
          <t>Cecilia Raquel Pereira Perez:</t>
        </r>
        <r>
          <rPr>
            <sz val="9"/>
            <color indexed="81"/>
            <rFont val="Tahoma"/>
            <family val="2"/>
          </rPr>
          <t xml:space="preserve">
Ejemplo: Capital Semilla</t>
        </r>
      </text>
    </comment>
  </commentList>
</comments>
</file>

<file path=xl/sharedStrings.xml><?xml version="1.0" encoding="utf-8"?>
<sst xmlns="http://schemas.openxmlformats.org/spreadsheetml/2006/main" count="716" uniqueCount="332">
  <si>
    <r>
      <t xml:space="preserve">Glosa </t>
    </r>
    <r>
      <rPr>
        <b/>
        <sz val="11"/>
        <color theme="3" tint="0.39997558519241921"/>
        <rFont val="Verdana"/>
        <family val="2"/>
      </rPr>
      <t>02 -2 (Subtítulo 24) 2.1</t>
    </r>
    <r>
      <rPr>
        <b/>
        <sz val="11"/>
        <rFont val="Verdana"/>
        <family val="2"/>
      </rPr>
      <t xml:space="preserve"> Comunes a todos los Programas 02 de los Gobiernos Regionales y para el Programa 03 del Gobierno Regional de Magallanes y Antártica Chilena.</t>
    </r>
  </si>
  <si>
    <t>Subvención a las actividades culturales; actividades deportivas y del Programa Elige Vivir Sano; actividades de seguridad ciudadana, actividades de carácter social y rehabilitación de drogas, que efectúen las municipalidades, otras entidades públicas y/o instituciones privadas sin fines de lucro.</t>
  </si>
  <si>
    <t>Requerimiento:</t>
  </si>
  <si>
    <r>
      <t xml:space="preserve">Dentro de los treinta días siguientes al término del trimestre respectivo, la SUBDERE deberá remitir información consolidada de todas las regiones </t>
    </r>
    <r>
      <rPr>
        <sz val="10"/>
        <color theme="1"/>
        <rFont val="Verdana"/>
        <family val="2"/>
      </rPr>
      <t>a la Comisión Especial Mixta de Presupuestos</t>
    </r>
    <r>
      <rPr>
        <sz val="10"/>
        <rFont val="Verdana"/>
        <family val="2"/>
      </rPr>
      <t xml:space="preserve"> y publicarla en su página web.</t>
    </r>
  </si>
  <si>
    <t>Periodicidad:</t>
  </si>
  <si>
    <t>Trimestral</t>
  </si>
  <si>
    <t>Comuna</t>
  </si>
  <si>
    <t xml:space="preserve">Nombre de la Actividad </t>
  </si>
  <si>
    <t>Institución Beneficiada con la Transferencia</t>
  </si>
  <si>
    <t>Monto Transferencia M$</t>
  </si>
  <si>
    <r>
      <t xml:space="preserve">Glosa </t>
    </r>
    <r>
      <rPr>
        <b/>
        <sz val="11"/>
        <color theme="3" tint="0.39997558519241921"/>
        <rFont val="Verdana"/>
        <family val="2"/>
      </rPr>
      <t>02 -3 (Subtítulo 29) 3.5</t>
    </r>
    <r>
      <rPr>
        <b/>
        <sz val="11"/>
        <rFont val="Verdana"/>
        <family val="2"/>
      </rPr>
      <t xml:space="preserve"> Comunes a todos los Programas 02 de los Gobiernos Regionales y para el Programa 03 del Gobierno Regional de Magallanes y Antártica Chilena.</t>
    </r>
  </si>
  <si>
    <t>Derechos de Aprovechamiento de Aguas para Comités o Cooperativas de Agua Potable Rural existentes o Sistemas de Abastos de Agua.</t>
  </si>
  <si>
    <t>Dentro de los cuarenta y cinco días siguientes al término del trimestre respectivo, la SUBDERE deberá publicar un consolidado en su página web.</t>
  </si>
  <si>
    <t>Listado de beneficiarios</t>
  </si>
  <si>
    <r>
      <t xml:space="preserve">Glosa </t>
    </r>
    <r>
      <rPr>
        <b/>
        <sz val="11"/>
        <color theme="3" tint="0.39997558519241921"/>
        <rFont val="Verdana"/>
        <family val="2"/>
      </rPr>
      <t>02 -5 (Subtítulo 33) 5.1</t>
    </r>
    <r>
      <rPr>
        <b/>
        <sz val="11"/>
        <rFont val="Verdana"/>
        <family val="2"/>
      </rPr>
      <t xml:space="preserve"> Comunes a todos los Programas 02 de los Gobiernos Regionales y para el Programa 03 del Gobierno Regional de Magallanes y Antártica Chilena.</t>
    </r>
  </si>
  <si>
    <t xml:space="preserve">Transferencias a instituciones cuyos presupuestos se aprueben en esta ley, incluyendo al Instituto de Investigaciones Agropecuarias, Instituto Forestal y el Centro de Información de Recursos Naturales, para el financiamiento de proyectos de telecomunicaciones o programas de de mejoramiento de la calidad de la educación, de promoción del turismo, de saneamiento de títulos, de innovación para la competitividad, de gestión de la calidad, de conservación y recuperación del medio ambiente y de fomento productivo (incluso los destinados a concursos de riego), científico o tecnológico, de los programas de subsidio de recambio de calefactores que ejecute el Ministerio del Medio Ambiente, del Programa Chile Atiende, y de capacitación en las materias señaladas. </t>
  </si>
  <si>
    <t>Dentro de los treinta días siguientes al término del semestre respectivo, la SUBDERE deberá publicar un consolidado en su página web.</t>
  </si>
  <si>
    <t>Semestral</t>
  </si>
  <si>
    <t>Producto y aplicabilidad</t>
  </si>
  <si>
    <r>
      <t xml:space="preserve">Glosa </t>
    </r>
    <r>
      <rPr>
        <b/>
        <sz val="11"/>
        <color theme="3" tint="0.39997558519241921"/>
        <rFont val="Verdana"/>
        <family val="2"/>
      </rPr>
      <t>02 -5 (Subtítulo 33) 5.2</t>
    </r>
    <r>
      <rPr>
        <b/>
        <sz val="11"/>
        <rFont val="Verdana"/>
        <family val="2"/>
      </rPr>
      <t xml:space="preserve"> Comunes a todos los Programas 02 de los Gobiernos Regionales y para el Programa 03 del Gobierno Regional de Magallanesy Antártica Chilena. </t>
    </r>
  </si>
  <si>
    <t>Transferencias a las instituciones elegibles para financiamiento del Fondo de Innovación para la Competitividad y a las Corporaciones de Desarrollo constituidas con participación del Gobierno Regional, para la elaboración de estudios e investigaciones según la Resolución Nº277 de 2011, y sus modificaciones, de la Subsecretaría de Desarrollo Regional y Administrativo y Subsecretaría de Economía y Empresas de Menor Tamaño, y sus modificaciones.</t>
  </si>
  <si>
    <r>
      <t xml:space="preserve">Glosa </t>
    </r>
    <r>
      <rPr>
        <b/>
        <sz val="11"/>
        <color theme="3" tint="0.39997558519241921"/>
        <rFont val="Verdana"/>
        <family val="2"/>
      </rPr>
      <t>02 -5 (Subtítulo 33) 5.5</t>
    </r>
    <r>
      <rPr>
        <b/>
        <sz val="11"/>
        <rFont val="Verdana"/>
        <family val="2"/>
      </rPr>
      <t xml:space="preserve"> Comunes a todos los Programas 02 de los Gobiernos Regionales y para el Programa 03 del Gobierno Regional de Magallanes y Antártica Chilena.</t>
    </r>
  </si>
  <si>
    <t>Transferencias para la puesta en valor de inmuebles y bienes muebles declarados monumentos nacionales de propiedad o usufructo de instituciones privadas sin fines de lucro.</t>
  </si>
  <si>
    <t>Dentro de los treinta días siguientes al término del trimestre respectivo, la SUBDERE deberá publicar un consolidado en su página web.</t>
  </si>
  <si>
    <t>Nombre Monumento Nacional Inmueble Intervenido</t>
  </si>
  <si>
    <r>
      <t xml:space="preserve">Glosa </t>
    </r>
    <r>
      <rPr>
        <b/>
        <sz val="11"/>
        <color theme="3" tint="0.39997558519241921"/>
        <rFont val="Verdana"/>
        <family val="2"/>
      </rPr>
      <t>02 -5 (Subtítulo 33) 5.6</t>
    </r>
    <r>
      <rPr>
        <b/>
        <sz val="11"/>
        <rFont val="Verdana"/>
        <family val="2"/>
      </rPr>
      <t xml:space="preserve"> Comunes a todos los Programas 02 de los Gobiernos Regionales y para el Programa 03 del Gobierno Regional de Magallanes y Antártica Chilena.</t>
    </r>
  </si>
  <si>
    <t>Transferencias a los programas Dirección de Obras Hidráulicas y Agua Potable Rural de la Dirección General de Obras Públicas.</t>
  </si>
  <si>
    <t>Obra ejecutada</t>
  </si>
  <si>
    <r>
      <t xml:space="preserve">Glosa </t>
    </r>
    <r>
      <rPr>
        <b/>
        <sz val="11"/>
        <color theme="3" tint="0.39997558519241921"/>
        <rFont val="Verdana"/>
        <family val="2"/>
      </rPr>
      <t>02 -7 (Gasto Corriente) 04</t>
    </r>
    <r>
      <rPr>
        <b/>
        <sz val="11"/>
        <rFont val="Verdana"/>
        <family val="2"/>
      </rPr>
      <t xml:space="preserve"> Comunes a todos los Programas 02 de los Gobiernos Regionales y para el Programa 03 del Gobierno Regional de Magallanes y Antártica Chilena.</t>
    </r>
  </si>
  <si>
    <t xml:space="preserve">Adquisiciones de activos no financieros, iniciativas de inversión e ítems de transferencias a otras instituciones, con cargo a los ítem de los subtítulos 29, 31 y 33 respectivamente, identificados con montos menores a los costos aprobados por el Consejo Regional. </t>
  </si>
  <si>
    <t>Proyecto</t>
  </si>
  <si>
    <t>Tiempo esperado de ejecución</t>
  </si>
  <si>
    <t>Monto  M$</t>
  </si>
  <si>
    <r>
      <t xml:space="preserve">Glosa </t>
    </r>
    <r>
      <rPr>
        <b/>
        <sz val="11"/>
        <color theme="3" tint="0.39997558519241921"/>
        <rFont val="Verdana"/>
        <family val="2"/>
      </rPr>
      <t>02 -7 (Gasto Corriente) 08</t>
    </r>
    <r>
      <rPr>
        <b/>
        <sz val="11"/>
        <rFont val="Verdana"/>
        <family val="2"/>
      </rPr>
      <t xml:space="preserve"> Comunes a todos los Programas 02 de los Gobiernos Regionales y para el Programa 03 del Gobierno Regional de Magallanes y Antártica Chilena.</t>
    </r>
  </si>
  <si>
    <t>Cartera de proyectos financiada con cargo a programas de inversión de los Gobiernos Regionales publicada mensualmente en sus respectivas páginas web.</t>
  </si>
  <si>
    <t>Estado de avance de la ejecución</t>
  </si>
  <si>
    <r>
      <t xml:space="preserve">Glosa </t>
    </r>
    <r>
      <rPr>
        <b/>
        <sz val="11"/>
        <color theme="3" tint="0.39997558519241921"/>
        <rFont val="Verdana"/>
        <family val="2"/>
      </rPr>
      <t>02 -7 (Gasto Corriente) 09</t>
    </r>
    <r>
      <rPr>
        <b/>
        <sz val="11"/>
        <rFont val="Verdana"/>
        <family val="2"/>
      </rPr>
      <t xml:space="preserve"> Comunes a todos los Programas 02 de los Gobiernos Regionales y para el Programa 03 del Gobierno Regional de Magallanes y Antártica Chilena.</t>
    </r>
  </si>
  <si>
    <t>Adquisiciones de activos no financieros del subtítulo 29, proyectos menores de 2.000 UTM, mantención o conservación de infraestructura pública y los programas ejecutados a través del subtítulo 33 financiados con cargo a los presupuestos de los Gobiernos Regionales, con ingreso al Banco Integrado de Proyectos y que desarrollen planes de intervención en Comunidades Indígenas.</t>
  </si>
  <si>
    <t>Tipología de proyecto</t>
  </si>
  <si>
    <t>Entidad</t>
  </si>
  <si>
    <t xml:space="preserve">Región </t>
  </si>
  <si>
    <t>Región</t>
  </si>
  <si>
    <t>Gasto M$</t>
  </si>
  <si>
    <r>
      <t xml:space="preserve">Glosa </t>
    </r>
    <r>
      <rPr>
        <b/>
        <sz val="10"/>
        <color theme="3" tint="0.39997558519241921"/>
        <rFont val="Verdana"/>
        <family val="2"/>
      </rPr>
      <t>02 -2 (Subtítulo 24) 2.1</t>
    </r>
    <r>
      <rPr>
        <b/>
        <sz val="10"/>
        <rFont val="Verdana"/>
        <family val="2"/>
      </rPr>
      <t xml:space="preserve"> Comunes a todos los Programas 02 de los Gobiernos Regionales y para el Programa 03 del Gobierno Regional de Magallanes y Antártica Chilena.</t>
    </r>
  </si>
  <si>
    <t>Transferencias a los programas Dirección de Obras Hidráulicas y Agua Potable Rural de la Dirección General de Obras Públicas para financiar la ejecución de obras, incluso aquellas que se decida ejecutar por administración directa, que atiendan situaciones de emergencia o zonas de escasez hídrica, calificadas por parte del Ministerio de Obras Públicas.</t>
  </si>
  <si>
    <t>Los Gobiernos Regionales podrán financiar uno o más Planes de Desarrollo integral en comunidades indígenas, a ejecutarse en predios acogidos a los artículos 20, letras a) y b), 21, 75 y 76 de la Ley N°19.253, los que podrán incluir todos o algunos de los siguientes componentes:  fomento productivo, infraestructura básica de carácter productivo, saneamiento sanitario,  electrificación rural, residuos sólidos, construcción o mejoramiento de caminos comunitarios,  rurales o vecinales, casetas sanitarias, agua potable rural, ya sea a través de sistemas de agua potable y/o de abastos de agua y compra de derechos de agua para abastecimiento doméstico.</t>
  </si>
  <si>
    <t xml:space="preserve">Transferencias para la elaboración de expedientes de declaratoria de monumento nacional y para la protección y puesta en valor de inmuebles y bienes muebles declarados monumentos nacionales
</t>
  </si>
  <si>
    <t>NOMBRE INICIATIVA DE INVERSION</t>
  </si>
  <si>
    <t>SUBTITULO</t>
  </si>
  <si>
    <t>REGION</t>
  </si>
  <si>
    <t>COMUNA</t>
  </si>
  <si>
    <t>Glosa 04 (Subtítulos 29, 31 y 33) Común para todos los Programas 02 de los Gobiernos Regionales y Programa 03 del Gobierno Regional de Magallanes</t>
  </si>
  <si>
    <t>Glosa 02-5-5.5 (Subtítulo 33) Común para todos los Programas 02 de los Gobiernos Regionales y Programa 03 del Gobierno Regional de Magallanes</t>
  </si>
  <si>
    <t>Glosa 02-3-3.5(Subtítulo 29)  Comunes a todos los Programas 02 de los Gobiernos Regionales y para el Programa 03 del Gobierno Regional de Magallanes.</t>
  </si>
  <si>
    <t>Glosa 02-5-5.6 (Subtítulo 33) Común para todos los Programas 02 de los Gobiernos Regionales y Programa 03 del Gobierno Regional de Magallanes</t>
  </si>
  <si>
    <t>BIP</t>
  </si>
  <si>
    <t>CODIGO BIP</t>
  </si>
  <si>
    <t>NOMBRE PROYECTO</t>
  </si>
  <si>
    <t>Nº ACUERDO CORE</t>
  </si>
  <si>
    <t>FECHA ACUERDO CORE</t>
  </si>
  <si>
    <t>VALOR APROBADO ACUERDO CORE TOTAL M$</t>
  </si>
  <si>
    <t xml:space="preserve">Glosa 02 -5 -5.1 (Subtítulo 33) Comunes a todos los Programas 02 de los Gobiernos Regionales y para el Programa 03 del Gobierno Regional de Magallanes – </t>
  </si>
  <si>
    <t>Glosa 02 -10 (Gasto Corriente) 10 Comunes a todos los Programas 02 de los Gobiernos Regionales y para el Programa 03 del Gobierno Regional de Magallanes</t>
  </si>
  <si>
    <t>SUBT</t>
  </si>
  <si>
    <t>ETAPA</t>
  </si>
  <si>
    <t>COSTO TOTAL  M$</t>
  </si>
  <si>
    <t>Nombre Iniciativa y/o Nobre Benbeficiario</t>
  </si>
  <si>
    <t>Institucion Beneficiada</t>
  </si>
  <si>
    <t>Transferencias a instituciones cuyos presupuestos se aprueben en esta ley, incluyendo al Instituto de Investigaciones Agropecuarias, Fundación para la Innovación Agraria, Instituto Forestal, Instituto de Fomento Pesquero y el Centro de Información de Recursos Naturales, para el financiamiento de proyectos de telecomunicaciones o programas de mejoramiento de la calidad de la educación, de promoción del turismo, de saneamiento de títulos, de innovación para la competitividad, de conservación y recuperación del medio ambiente y de fomento, científico o tecnológico, de los programas de subsidio de recambio de calefactores que ejecute el Ministerio del Medio Ambiente, del Programa Chile Atiende, y de capacitación.</t>
  </si>
  <si>
    <t>Nombre Iniciativa y/o Nombre Beneficiario y/o Obra ejecutada</t>
  </si>
  <si>
    <t>Codigo Identificación</t>
  </si>
  <si>
    <t>Transferencias a las instituciones elegibles para financiamiento del Fondo de Innovación para la Competitividad y a las Corporaciones de Desarrollo constituidas con participación del Gobierno Regional, para la elaboración de estudios e investigaciones según la Resolución Nº277 de 2011.</t>
  </si>
  <si>
    <t>BIP/Codigo</t>
  </si>
  <si>
    <t>Nombre Iniciativa</t>
  </si>
  <si>
    <t>Monto Transferido M$</t>
  </si>
  <si>
    <t xml:space="preserve">BIP/ CODIGO </t>
  </si>
  <si>
    <t>La cartera de proyectos financiada con cargo a los programas de inversión de los gobiernos regionales deberá ser publicada mensualmente en sus respectivas páginas web. Asimismo, deberán ser publicados los acuerdos adoptados por los respectivos Consejos Regionales, dentro de los 5 días hábiles siguientes contados desde la adopción del respectivo acuerdo</t>
  </si>
  <si>
    <t>Glosa 02 - 3.5 (Trimestral)</t>
  </si>
  <si>
    <t>Glosa 02 - 5.1 (Semestral)</t>
  </si>
  <si>
    <t>Glosa 02 - 5.2 (Semestral)</t>
  </si>
  <si>
    <t>Glosa 02 - 5.5 (Trimestral)</t>
  </si>
  <si>
    <t>Glosa 02 - 5.6 (Trimestral)</t>
  </si>
  <si>
    <t>Glosa 04 (Trimestral)</t>
  </si>
  <si>
    <t>Glosa 08 (Semestral)</t>
  </si>
  <si>
    <t>Glosa 10 (Semestral)</t>
  </si>
  <si>
    <t>GORE /GLOSA a reportar</t>
  </si>
  <si>
    <t>N° Región</t>
  </si>
  <si>
    <t>VIII</t>
  </si>
  <si>
    <t>IX</t>
  </si>
  <si>
    <t>X</t>
  </si>
  <si>
    <t>XI</t>
  </si>
  <si>
    <t>XV</t>
  </si>
  <si>
    <t>II</t>
  </si>
  <si>
    <t>III</t>
  </si>
  <si>
    <t>IV</t>
  </si>
  <si>
    <t>V</t>
  </si>
  <si>
    <t>VI</t>
  </si>
  <si>
    <t>VII</t>
  </si>
  <si>
    <t>XIII</t>
  </si>
  <si>
    <t>XII</t>
  </si>
  <si>
    <t>I</t>
  </si>
  <si>
    <t>Fecha Correo</t>
  </si>
  <si>
    <t>Encargado de responder correo de Glosas</t>
  </si>
  <si>
    <t>Victor Vera</t>
  </si>
  <si>
    <t>REGIÓN</t>
  </si>
  <si>
    <t>MAGALLANES</t>
  </si>
  <si>
    <t>Documento Respuesta</t>
  </si>
  <si>
    <t>Francisco Herrera</t>
  </si>
  <si>
    <t>Helga Cortez</t>
  </si>
  <si>
    <t>TARAPACA</t>
  </si>
  <si>
    <t>Comisión Mixta</t>
  </si>
  <si>
    <t>MAULE</t>
  </si>
  <si>
    <t>COQUIMBO</t>
  </si>
  <si>
    <t>ANTOFAGASTA</t>
  </si>
  <si>
    <t>Willians García</t>
  </si>
  <si>
    <t>ATACAMA</t>
  </si>
  <si>
    <t>LOS LAGOS</t>
  </si>
  <si>
    <t xml:space="preserve">Luis Taboada </t>
  </si>
  <si>
    <t>XIV</t>
  </si>
  <si>
    <t>Sergio Villavicencio</t>
  </si>
  <si>
    <t>Ulises Zabala</t>
  </si>
  <si>
    <t>VALPARAISO</t>
  </si>
  <si>
    <t>LOS RIOS</t>
  </si>
  <si>
    <t>R.M.</t>
  </si>
  <si>
    <t>AYSEN</t>
  </si>
  <si>
    <t xml:space="preserve">ARICA Y PARINACOTA </t>
  </si>
  <si>
    <t>O'HIGGINS</t>
  </si>
  <si>
    <t>ARAUCANÍA</t>
  </si>
  <si>
    <t>BIOBIO</t>
  </si>
  <si>
    <t>FAR</t>
  </si>
  <si>
    <t>Luis Muñoz</t>
  </si>
  <si>
    <t>lmunoz@goreloslagos.cl</t>
  </si>
  <si>
    <t>Correo</t>
  </si>
  <si>
    <t>fherrera@goretarapaca.gov.cl</t>
  </si>
  <si>
    <t>wgarciaz@goreatacama.cl</t>
  </si>
  <si>
    <t>mquiroz@goreantofagasta.cl</t>
  </si>
  <si>
    <t>vvera@goreaysen.cl</t>
  </si>
  <si>
    <t>osanchez@gorebiobio.cl</t>
  </si>
  <si>
    <t>J.Fernandois</t>
  </si>
  <si>
    <t>jfernandois@goremaule.cl</t>
  </si>
  <si>
    <t>ulises.zavala@gorevalparaiso.gob.cl</t>
  </si>
  <si>
    <t>victor.vera@goremagallanes.cl</t>
  </si>
  <si>
    <t>libacache@gorecoquimbo.cl</t>
  </si>
  <si>
    <t>hcortes@gorearaucania.cl</t>
  </si>
  <si>
    <t>luis.taboada@gorearicayparinacota.gov.cl</t>
  </si>
  <si>
    <t>dvarela@gobiernosantiago.cl</t>
  </si>
  <si>
    <t>wilson.rojas@dellibertador.gob.cl</t>
  </si>
  <si>
    <t>svillavicencio@goredelosrios.cl</t>
  </si>
  <si>
    <t>Productos del Convenio</t>
  </si>
  <si>
    <t>Aplicación a Nivel Regional  de la Transferencia</t>
  </si>
  <si>
    <t xml:space="preserve">ESTADO AVANCE DE EJECUCION </t>
  </si>
  <si>
    <t>Olga Sanchez</t>
  </si>
  <si>
    <t xml:space="preserve">                                                                                                                                 Nombre Iniciativa y/o Nombre Beneficiario y/o Obra ejecutada</t>
  </si>
  <si>
    <t>rgaray@gobiernosantiago.cl</t>
  </si>
  <si>
    <t>21.01.2019</t>
  </si>
  <si>
    <t>Wilson Rojas</t>
  </si>
  <si>
    <t>18.01.2019</t>
  </si>
  <si>
    <t xml:space="preserve">Luisa Ibacache          </t>
  </si>
  <si>
    <t>17.01.2019</t>
  </si>
  <si>
    <t xml:space="preserve">Marisel Quiroz  </t>
  </si>
  <si>
    <t>11.01.2019</t>
  </si>
  <si>
    <t>24.01.2019</t>
  </si>
  <si>
    <t>15.01.2019</t>
  </si>
  <si>
    <t>25.01.2019</t>
  </si>
  <si>
    <t>Las adquisiciones de activos no financieros, iniciativas de inversión y los ítems de transferencias a otras instituciones, que se creen con cargo a los ítem de los subtítulos 29, 31 y 33, respectivamente, podrán identificarse con montos menores a los costos totales aprobados por el Consejo Regional.</t>
  </si>
  <si>
    <t>Primer Trimestre 2019</t>
  </si>
  <si>
    <t xml:space="preserve">Glosa (Subtítulo 33) 5.2 Comunes a todos los Programas 02 de los Gobiernos Regionales y para el Programa 03 del Gobierno Regional de Magallanes </t>
  </si>
  <si>
    <t>VALOR TOTAL PAGADO M$ al 31 DE Marzo 2019</t>
  </si>
  <si>
    <t>NO EXISTEN DATOS QUE INFORMAR</t>
  </si>
  <si>
    <t>INFORMACIÓN SEMESTRAL</t>
  </si>
  <si>
    <t>Región de Arica y Parinacota</t>
  </si>
  <si>
    <t>Arica</t>
  </si>
  <si>
    <t>30079146</t>
  </si>
  <si>
    <t>CONSTRUCCION CENTRO DE SALUD FAMILIAR SECTOR SUR, COMUNA ARICA</t>
  </si>
  <si>
    <t>NO</t>
  </si>
  <si>
    <t>Camarones</t>
  </si>
  <si>
    <t>Putre</t>
  </si>
  <si>
    <t>30133757</t>
  </si>
  <si>
    <t>CONSTRUCCION ESCUELA DE MEDICINA DE LA REGIÓN DE ARICA Y PARINACOTA</t>
  </si>
  <si>
    <t>30306072</t>
  </si>
  <si>
    <t>CONSERVACION DE VIAS 2014-2018, ARICA</t>
  </si>
  <si>
    <t>SI</t>
  </si>
  <si>
    <t>30354725</t>
  </si>
  <si>
    <t>MEJORAMIENTO EE.PP. LOS INDUSTRIALES I, ARICA</t>
  </si>
  <si>
    <t>TOTAL REGIONAL</t>
  </si>
  <si>
    <t>Tercer Trimestre 2019</t>
  </si>
  <si>
    <t>Monto Devengado al 30 de Septiembre de 2019 M$</t>
  </si>
  <si>
    <t>Regional</t>
  </si>
  <si>
    <t>30377324</t>
  </si>
  <si>
    <t>30341587</t>
  </si>
  <si>
    <t>30470337</t>
  </si>
  <si>
    <t>30485321</t>
  </si>
  <si>
    <t>40002014</t>
  </si>
  <si>
    <t>40008774</t>
  </si>
  <si>
    <t>40008542</t>
  </si>
  <si>
    <t>40008482</t>
  </si>
  <si>
    <t>40008045</t>
  </si>
  <si>
    <t>30471793</t>
  </si>
  <si>
    <t>ADQUISICION DE EQUIPAMIENTO PARA ORGANIZACIONES SOCIALES XV REGIÓN</t>
  </si>
  <si>
    <t>REPOSICION BULLDOZER COMUNA DE PUTRE</t>
  </si>
  <si>
    <t>REPOSICION VEHICULOS POLICIALES PARA XV ZONA DE CARABINEROS ARICA</t>
  </si>
  <si>
    <t>ADQUISICION EQUIPOS/EQUIPAMIENTO PARA LABORATORIO SERVICIO MÉDICO LEGAL DE ARICA</t>
  </si>
  <si>
    <t>REPOSICION CAMIÓN TOLVA 12M3, COMUNA DE CAMARONES</t>
  </si>
  <si>
    <t>REPOSICION CAMION ALJIBE COMUNA DE CAMARONES</t>
  </si>
  <si>
    <t>REPOSICION DE BUS MUNICIPAL PARA LA COMUNA DE PUTRE</t>
  </si>
  <si>
    <t>REPOSICION DE AMBULANCIAS BÁSICAS PARA CESFAM DE PUTRE, COMUNA DE PUTRE</t>
  </si>
  <si>
    <t>ADQUISICION AMBULANCIA AVANZADA PARA EL CESFAM DE PUTRE, COMUNA DE PUTRE</t>
  </si>
  <si>
    <t>REPOSICION AMBULANCIAS RED ATENCIÓN PRIMARIA SALUD, SSA,ARICA</t>
  </si>
  <si>
    <t>31.01</t>
  </si>
  <si>
    <t>30482406</t>
  </si>
  <si>
    <t>40008918</t>
  </si>
  <si>
    <t>DIAGNOSTICO Y DISEÑO DE LA RED ASISTENCIAL, REGIÓN DE ARICA Y PARINACOTA</t>
  </si>
  <si>
    <t>DIAGNOSTICO  ESTRUCTURAL Y GEOTÉCNICO VIVIENDAS GUAÑACAGUA II, ARICA</t>
  </si>
  <si>
    <t>31.02</t>
  </si>
  <si>
    <t>31.03</t>
  </si>
  <si>
    <t>30483609</t>
  </si>
  <si>
    <t>30485271</t>
  </si>
  <si>
    <t>30131113</t>
  </si>
  <si>
    <t>30135810</t>
  </si>
  <si>
    <t>30354097</t>
  </si>
  <si>
    <t>30370373</t>
  </si>
  <si>
    <t>30397027</t>
  </si>
  <si>
    <t>30480575</t>
  </si>
  <si>
    <t>30065797</t>
  </si>
  <si>
    <t>30085580</t>
  </si>
  <si>
    <t>30354823</t>
  </si>
  <si>
    <t>30080169</t>
  </si>
  <si>
    <t>30341673</t>
  </si>
  <si>
    <t>30456922</t>
  </si>
  <si>
    <t>30354105</t>
  </si>
  <si>
    <t>30484949</t>
  </si>
  <si>
    <t>40001774</t>
  </si>
  <si>
    <t>30203322</t>
  </si>
  <si>
    <t>30484317</t>
  </si>
  <si>
    <t>30422833</t>
  </si>
  <si>
    <t>30478003</t>
  </si>
  <si>
    <t>30480676</t>
  </si>
  <si>
    <t>30478986</t>
  </si>
  <si>
    <t>40002064</t>
  </si>
  <si>
    <t>30370364</t>
  </si>
  <si>
    <t>30370376</t>
  </si>
  <si>
    <t>30274473</t>
  </si>
  <si>
    <t>30274474</t>
  </si>
  <si>
    <t>MEJORAMIENTO CALLE BOLOGNESI (EL MORRO - 7 DE JUNIO), ARICA</t>
  </si>
  <si>
    <t>MEJORAMIENTO CALLE EL MORRO, ARICA</t>
  </si>
  <si>
    <t>CONSTRUCCION DE CUATRO SEDES SOCIALES EN LA COMUNA DE ARICA</t>
  </si>
  <si>
    <t>CONSTRUCCION PARQUE LAS TORRES, POBL. CABO AROCA, ARICA</t>
  </si>
  <si>
    <t>MEJORAMIENTO EE.PP JUNTA VECINAL JALLALLA, ARICA</t>
  </si>
  <si>
    <t>MEJORAMIENTO PLAZA FUERTE CIUDADELA, ARICA</t>
  </si>
  <si>
    <t>CONSERVACION DE RIBERAS CAUCES NATURALES VARIOS SECTORES REG. AYP</t>
  </si>
  <si>
    <t>CONSTRUCCION PROTECCIONES COSTERAS EX ISLA DEL ALACRÁN, ARICA</t>
  </si>
  <si>
    <t>CONSTRUCCIÓN OBRAS DE RELOCALIZACIÓN CALETA PESQUERA ARICA</t>
  </si>
  <si>
    <t>CONSTRUCCION JARDIN INFANTIL CON SALA CUNA SECTOR EL ALTO, ARICA</t>
  </si>
  <si>
    <t>CONSTRUCCION PLAZA OSCAR BELMAR, ARICA</t>
  </si>
  <si>
    <t>CONSERVACION DE INSTALACIONES SANITARIAS DEL COMPLEJO PENITENCIARIO DE ARICA</t>
  </si>
  <si>
    <t>CONSTRUCCION DE VENUSTERIOS PARA UNIDADES PENALES COMP. PENIT. ARICA</t>
  </si>
  <si>
    <t>CONSTRUCCION SAR EUGENIO PETRUCCELLI, COMUNA ARICA</t>
  </si>
  <si>
    <t>CONSTRUCCION EE.PP. CERRO LA CRUZ, ARICA</t>
  </si>
  <si>
    <t>REPOSICION TOTAL DEL JARDIN INFANTIL CON SALAS CUNA PIOLIN</t>
  </si>
  <si>
    <t>CONSTRUCCION EE.PP. PLAZA LAS TERRAZAS, ARICA.</t>
  </si>
  <si>
    <t>CONSTRUCCION SISTEMA TRATAMIENTO AGUAS SERVIDAS STA. ROSA POCONCHILE</t>
  </si>
  <si>
    <t>HABILITACION EQUIPO ANGIOGRAFO MULTIPROPOSITO, HJNC ARICA</t>
  </si>
  <si>
    <t>MEJORAMIENTO CANCHA DEPORTIVA DE ESCUELA D-91 CENTENARIO, ARICA</t>
  </si>
  <si>
    <t>REPOSICION Y AMPLIACION  ESCUELA PAMPA ALGODONAL, ARICA.</t>
  </si>
  <si>
    <t>CONSTRUCCION CENTRO DE LA CULTURA Y LAS ARTES DE ARICA</t>
  </si>
  <si>
    <t>CONSTRUCCION PARQUE PUNTA NORTE, SEGUNDA ETAPA, LOTE 8, ARICA</t>
  </si>
  <si>
    <t>REPOSICION TOTAL JARDIN INFANTIL Y SALAS CUNA CAPERUCITA.</t>
  </si>
  <si>
    <t>CONSTRUCCION PLAZA GAVIOTAS, POBLACION NUEVA IMPERIAL, COMUNA  ARICA</t>
  </si>
  <si>
    <t>CONSTRUCCION PLAZA RIBERA NORTE, BARRIO SAN JOSÉ, ARICA</t>
  </si>
  <si>
    <t>CONSTRUCCION PLAZA INTEGRADA LLACOLEN, ARICA</t>
  </si>
  <si>
    <t>CONSTRUCCION PLAZA INTEGRADA SANTIAGO ARATA, ARICA</t>
  </si>
  <si>
    <t>30370027</t>
  </si>
  <si>
    <t>Control de Garrapatas en Sectores Vulnerables de Arica</t>
  </si>
  <si>
    <t>33.01</t>
  </si>
  <si>
    <t>Provincial (ARICA)</t>
  </si>
  <si>
    <t>40009960</t>
  </si>
  <si>
    <t>3301010</t>
  </si>
  <si>
    <t>30485350</t>
  </si>
  <si>
    <t>CAPACITACION RESTAURACIÓN DEL TEMPLO DE LA SANTA CRUZ DE SAGUARA</t>
  </si>
  <si>
    <t>Transferencia Renovación de Buses y Taxibuses</t>
  </si>
  <si>
    <t>CONTROL DE SIMULIDOS HEMATOFAGOS PROV. DE ARICA, AÑO 2017-2018</t>
  </si>
  <si>
    <t>33.02</t>
  </si>
  <si>
    <t>CONSERVACION CAMINOS BÁSICOS Y SANEAMIENTO REGIÓN DE ARICA Y PARINACOTA</t>
  </si>
  <si>
    <t>PROGRAMA DE GENERACIÓN EMPLEO COMUNAS RURALES, PERIODO ENERO A JUNIO 2019</t>
  </si>
  <si>
    <t>PROGRAMA DE EMPLEO ESPECIAL LLAMADO COMÚNMENTE INVERSIÓN EN LA COMUNIDAD (EXMIL CUPOS) PERIODO ENERO A JUNIO 2019</t>
  </si>
  <si>
    <t>PROGRAMA DE INVERSIÓN EN LA COMUNIDAD RURAL CAMARONES, PUTRE Y GENERAL LAGOS, SEGUNDO SEMESTRE 2019</t>
  </si>
  <si>
    <t>PROGRAMA DE INVERSIÓN A LA COMUNIDAD URBANA ARICA SEGUNDO SEMESTRE 2019</t>
  </si>
  <si>
    <t>3302103</t>
  </si>
  <si>
    <t>3302006</t>
  </si>
  <si>
    <t>33.03</t>
  </si>
  <si>
    <t>40009491</t>
  </si>
  <si>
    <t>30135223</t>
  </si>
  <si>
    <t>30393874</t>
  </si>
  <si>
    <t>30394026</t>
  </si>
  <si>
    <t>30394027</t>
  </si>
  <si>
    <t>30488544</t>
  </si>
  <si>
    <t>40005110</t>
  </si>
  <si>
    <t>30487274</t>
  </si>
  <si>
    <t>30394076</t>
  </si>
  <si>
    <t>30488539</t>
  </si>
  <si>
    <t>40009182</t>
  </si>
  <si>
    <t>30474751</t>
  </si>
  <si>
    <t>30488892</t>
  </si>
  <si>
    <t>40008722</t>
  </si>
  <si>
    <t>30480703</t>
  </si>
  <si>
    <t>40005540</t>
  </si>
  <si>
    <t>40008326</t>
  </si>
  <si>
    <t>40008302</t>
  </si>
  <si>
    <t>40007473</t>
  </si>
  <si>
    <t>CAPACITACION II ETAPA APOYO PREVENTIVO ENFERMEDAD PORCINA PED Y OTRAS PAT. EXOT. REG. A Y P.</t>
  </si>
  <si>
    <t>CONSTRUCCION CASA PROFESOR LOCALIDAD DE ALCERRECA, GENERAL LAGOS</t>
  </si>
  <si>
    <t>CONSTRUCCION SALA MULTIPROPOSITO LOCALIDAD DE ALCERRECA, G. LAGOS</t>
  </si>
  <si>
    <t>CONSTRUCCION CASA PARA FUNCIONARIOS ÁREA EDUCACIÓN, VISVIRI, G.LAGOS</t>
  </si>
  <si>
    <t>MEJORAMIENTO GIMNASIO DE VISVIRI, COMUNA DE GENERAL LAGOS</t>
  </si>
  <si>
    <t>AMPLIACION BIBLIOTECA Y CASA DE LA CULTURA, VISVIRI, COMUNA DE GENERAL LAGOS</t>
  </si>
  <si>
    <t>PROGRAMA CHILE PROPIETARIOS REGIÓN DE ARICA Y PARINACOTA</t>
  </si>
  <si>
    <t>CONSTRUCCION PORTALES DE ACCESO A LOCALIDAD DE VISVIRI, COMUNA DE GENERAL  LAGOS</t>
  </si>
  <si>
    <t>REPOSICION  12 PARARRAYOS PARA 9 LOCALIDADES DE  LA COMUNA DE GENERAL LAGOS</t>
  </si>
  <si>
    <t>MEJORAMIENTO VIVIENDA FUNCIONARIOS ÁREA EDUCACIÓN. ,VISVIRI, COMUNA DE GENERAL LAGOS.</t>
  </si>
  <si>
    <t>REPOSICION PAVIMENTACIÓN TÍ�PICA ACCESO VIAL A LA LOCALIDAD DE SOCOROMA, COMUNA DE PUTRE</t>
  </si>
  <si>
    <t>CONSTRUCCIÓN EQUIPAMIENTO J.V. N°71-4, COMUNA DE ARICA</t>
  </si>
  <si>
    <t>CONSTRUCCION SISTEMA FOTOVOLTAICO PAMPA NUNE Y SAHUARA, COMU  CAMARO</t>
  </si>
  <si>
    <t>REPOSICION SALA MULTIPROPOSITO LOCALIDAD DE GUATANAVE, COMUNA DE CAMARONES</t>
  </si>
  <si>
    <t>CONSTRUCCIÓN MULTICANCHA JJVV Nº 41-3 IGUALDAD PARA TODOS, ARICA</t>
  </si>
  <si>
    <t>CONSTRUCCION SEDE SOCIAL J.V. N°41 VILLA CAQUENA, ARICA</t>
  </si>
  <si>
    <t>REPOSICION SALA MULTIPROPOSITO LOCALIDAD DE ILLAPATA, COMUNA DE CAMARONES</t>
  </si>
  <si>
    <t>CONSTRUCCION PAVIMENTOS LOCALIDAD DE TIMAR, COMUNA DE CAMARONES</t>
  </si>
  <si>
    <t>CONSTRUCCION SEDE SOCIAL J.V. Nº54 VILLA ARAUCANIA, ARICA</t>
  </si>
  <si>
    <t>72 Iniciativas visualizadas</t>
  </si>
  <si>
    <t>No existen datos que informar</t>
  </si>
  <si>
    <t>Monto Devengado M$ al 30 de Septiembre de 2019</t>
  </si>
  <si>
    <t>Gral Lagos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</si>
</sst>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64" formatCode="_-* #,##0_-;\-* #,##0_-;_-* &quot;-&quot;_-;_-@_-"/>
    <numFmt numFmtId="165" formatCode="_-* #,##0.00_-;\-* #,##0.00_-;_-* &quot;-&quot;??_-;_-@_-"/>
    <numFmt numFmtId="166" formatCode="_-* #,##0\ _€_-;\-* #,##0\ _€_-;_-* &quot;-&quot;??\ _€_-;_-@_-"/>
  </numFmts>
  <fonts count="54">
    <font>
      <sz val="11"/>
      <color theme="1"/>
      <name val="Calibri"/>
      <family val="2"/>
      <scheme val="minor"/>
    </font>
    <font>
      <sz val="11"/>
      <color theme="1"/>
      <name val="Calibri"/>
      <family val="2"/>
      <scheme val="minor"/>
    </font>
    <font>
      <b/>
      <sz val="11"/>
      <color theme="1"/>
      <name val="Calibri"/>
      <family val="2"/>
      <scheme val="minor"/>
    </font>
    <font>
      <b/>
      <sz val="11"/>
      <name val="Verdana"/>
      <family val="2"/>
    </font>
    <font>
      <b/>
      <sz val="11"/>
      <color theme="3" tint="0.39997558519241921"/>
      <name val="Verdana"/>
      <family val="2"/>
    </font>
    <font>
      <b/>
      <sz val="10"/>
      <name val="Verdana"/>
      <family val="2"/>
    </font>
    <font>
      <sz val="10"/>
      <name val="Verdana"/>
      <family val="2"/>
    </font>
    <font>
      <sz val="8"/>
      <name val="Arial"/>
      <family val="2"/>
    </font>
    <font>
      <sz val="10"/>
      <color theme="1"/>
      <name val="Verdana"/>
      <family val="2"/>
    </font>
    <font>
      <b/>
      <sz val="10"/>
      <color theme="3" tint="0.39997558519241921"/>
      <name val="Verdana"/>
      <family val="2"/>
    </font>
    <font>
      <b/>
      <sz val="10"/>
      <color theme="1"/>
      <name val="Verdana"/>
      <family val="2"/>
    </font>
    <font>
      <sz val="10"/>
      <color rgb="FF000000"/>
      <name val="Arial"/>
      <family val="2"/>
    </font>
    <font>
      <sz val="10"/>
      <name val="Arial"/>
      <family val="2"/>
    </font>
    <font>
      <sz val="11"/>
      <color rgb="FF000000"/>
      <name val="Calibri"/>
      <family val="2"/>
      <scheme val="minor"/>
    </font>
    <font>
      <sz val="10"/>
      <color theme="3"/>
      <name val="Verdana"/>
      <family val="2"/>
    </font>
    <font>
      <b/>
      <sz val="10"/>
      <color theme="3"/>
      <name val="Verdana"/>
      <family val="2"/>
    </font>
    <font>
      <sz val="11"/>
      <color theme="1"/>
      <name val="Calibri"/>
      <family val="2"/>
    </font>
    <font>
      <sz val="12"/>
      <name val="Arial"/>
      <family val="2"/>
    </font>
    <font>
      <b/>
      <sz val="12"/>
      <color theme="3"/>
      <name val="Verdana"/>
      <family val="2"/>
    </font>
    <font>
      <b/>
      <sz val="11"/>
      <color theme="3"/>
      <name val="Verdana"/>
      <family val="2"/>
    </font>
    <font>
      <u/>
      <sz val="11"/>
      <color theme="10"/>
      <name val="Calibri"/>
      <family val="2"/>
      <scheme val="minor"/>
    </font>
    <font>
      <sz val="8"/>
      <color theme="3"/>
      <name val="Verdana"/>
      <family val="2"/>
    </font>
    <font>
      <b/>
      <sz val="8"/>
      <color theme="3"/>
      <name val="Verdana"/>
      <family val="2"/>
    </font>
    <font>
      <u/>
      <sz val="8"/>
      <color theme="3"/>
      <name val="Verdana"/>
      <family val="2"/>
    </font>
    <font>
      <b/>
      <sz val="8"/>
      <color indexed="81"/>
      <name val="Verdana"/>
      <family val="2"/>
    </font>
    <font>
      <sz val="8"/>
      <color indexed="81"/>
      <name val="Verdana"/>
      <family val="2"/>
    </font>
    <font>
      <b/>
      <sz val="9"/>
      <color indexed="81"/>
      <name val="Tahoma"/>
      <family val="2"/>
    </font>
    <font>
      <sz val="9"/>
      <color indexed="81"/>
      <name val="Tahoma"/>
      <family val="2"/>
    </font>
    <font>
      <sz val="12"/>
      <color theme="3"/>
      <name val="Verdana"/>
      <family val="2"/>
    </font>
    <font>
      <b/>
      <sz val="14"/>
      <color theme="3"/>
      <name val="Verdana"/>
      <family val="2"/>
    </font>
    <font>
      <sz val="8"/>
      <color theme="3" tint="-0.499984740745262"/>
      <name val="Verdana"/>
      <family val="2"/>
    </font>
    <font>
      <b/>
      <sz val="8"/>
      <color theme="3" tint="-0.499984740745262"/>
      <name val="Verdana"/>
      <family val="2"/>
    </font>
    <font>
      <sz val="8"/>
      <color theme="1"/>
      <name val="Verdana"/>
      <family val="2"/>
    </font>
    <font>
      <b/>
      <sz val="26"/>
      <color rgb="FFFF0000"/>
      <name val="Verdana"/>
      <family val="2"/>
    </font>
    <font>
      <u/>
      <sz val="8"/>
      <color theme="10"/>
      <name val="Verdana"/>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12"/>
      <name val="Arial"/>
    </font>
    <font>
      <b/>
      <sz val="8"/>
      <color indexed="8"/>
      <name val="sans-serif"/>
    </font>
    <font>
      <sz val="8"/>
      <color indexed="8"/>
      <name val="sans-serif"/>
    </font>
    <font>
      <sz val="10"/>
      <color indexed="8"/>
      <name val="sans-serif"/>
    </font>
  </fonts>
  <fills count="40">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4" tint="0.59999389629810485"/>
        <bgColor indexed="64"/>
      </patternFill>
    </fill>
    <fill>
      <patternFill patternType="solid">
        <fgColor theme="0"/>
        <bgColor indexed="64"/>
      </patternFill>
    </fill>
    <fill>
      <patternFill patternType="solid">
        <fgColor rgb="FFD3F6FB"/>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A9BCFC"/>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theme="3"/>
      </left>
      <right style="double">
        <color theme="3"/>
      </right>
      <top style="double">
        <color theme="3"/>
      </top>
      <bottom style="double">
        <color theme="3"/>
      </bottom>
      <diagonal/>
    </border>
    <border>
      <left style="double">
        <color theme="3"/>
      </left>
      <right/>
      <top style="double">
        <color theme="3"/>
      </top>
      <bottom style="double">
        <color theme="3"/>
      </bottom>
      <diagonal/>
    </border>
    <border>
      <left/>
      <right/>
      <top style="double">
        <color theme="3"/>
      </top>
      <bottom style="double">
        <color theme="3"/>
      </bottom>
      <diagonal/>
    </border>
    <border>
      <left/>
      <right style="double">
        <color theme="3"/>
      </right>
      <top style="double">
        <color theme="3"/>
      </top>
      <bottom style="double">
        <color theme="3"/>
      </bottom>
      <diagonal/>
    </border>
    <border>
      <left style="double">
        <color indexed="64"/>
      </left>
      <right style="double">
        <color indexed="64"/>
      </right>
      <top style="double">
        <color indexed="64"/>
      </top>
      <bottom style="double">
        <color indexed="64"/>
      </bottom>
      <diagonal/>
    </border>
    <border>
      <left style="medium">
        <color theme="3"/>
      </left>
      <right/>
      <top style="medium">
        <color theme="3"/>
      </top>
      <bottom/>
      <diagonal/>
    </border>
    <border>
      <left/>
      <right style="double">
        <color auto="1"/>
      </right>
      <top style="double">
        <color auto="1"/>
      </top>
      <bottom/>
      <diagonal/>
    </border>
    <border>
      <left/>
      <right/>
      <top style="medium">
        <color theme="3"/>
      </top>
      <bottom/>
      <diagonal/>
    </border>
    <border>
      <left style="double">
        <color theme="3"/>
      </left>
      <right/>
      <top style="double">
        <color theme="3"/>
      </top>
      <bottom/>
      <diagonal/>
    </border>
    <border>
      <left/>
      <right/>
      <top style="double">
        <color theme="3"/>
      </top>
      <bottom/>
      <diagonal/>
    </border>
    <border>
      <left style="double">
        <color indexed="64"/>
      </left>
      <right/>
      <top style="double">
        <color indexed="64"/>
      </top>
      <bottom/>
      <diagonal/>
    </border>
    <border>
      <left/>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s>
  <cellStyleXfs count="61">
    <xf numFmtId="0" fontId="0" fillId="0" borderId="0"/>
    <xf numFmtId="165" fontId="1" fillId="0" borderId="0" applyFont="0" applyFill="0" applyBorder="0" applyAlignment="0" applyProtection="0"/>
    <xf numFmtId="0" fontId="11" fillId="0" borderId="0" applyNumberFormat="0" applyFont="0" applyBorder="0" applyProtection="0"/>
    <xf numFmtId="0" fontId="12" fillId="0" borderId="0"/>
    <xf numFmtId="164" fontId="1" fillId="0" borderId="0" applyFont="0" applyFill="0" applyBorder="0" applyAlignment="0" applyProtection="0"/>
    <xf numFmtId="0" fontId="1" fillId="0" borderId="0"/>
    <xf numFmtId="0" fontId="13" fillId="0" borderId="0"/>
    <xf numFmtId="0" fontId="12" fillId="0" borderId="0"/>
    <xf numFmtId="0" fontId="16" fillId="0" borderId="0"/>
    <xf numFmtId="165" fontId="12" fillId="0" borderId="0" applyFont="0" applyFill="0" applyBorder="0" applyAlignment="0" applyProtection="0"/>
    <xf numFmtId="0" fontId="17" fillId="0" borderId="0"/>
    <xf numFmtId="0" fontId="12" fillId="0" borderId="0"/>
    <xf numFmtId="0" fontId="12" fillId="0" borderId="0"/>
    <xf numFmtId="0" fontId="12" fillId="0" borderId="0"/>
    <xf numFmtId="0" fontId="1" fillId="0" borderId="0"/>
    <xf numFmtId="0" fontId="20" fillId="0" borderId="0" applyNumberFormat="0" applyFill="0" applyBorder="0" applyAlignment="0" applyProtection="0"/>
    <xf numFmtId="0" fontId="12" fillId="0" borderId="0"/>
    <xf numFmtId="0" fontId="1" fillId="0" borderId="0"/>
    <xf numFmtId="0" fontId="35" fillId="0" borderId="0" applyNumberFormat="0" applyFill="0" applyBorder="0" applyAlignment="0" applyProtection="0"/>
    <xf numFmtId="0" fontId="36" fillId="0" borderId="49" applyNumberFormat="0" applyFill="0" applyAlignment="0" applyProtection="0"/>
    <xf numFmtId="0" fontId="37" fillId="0" borderId="50" applyNumberFormat="0" applyFill="0" applyAlignment="0" applyProtection="0"/>
    <xf numFmtId="0" fontId="38" fillId="0" borderId="51" applyNumberFormat="0" applyFill="0" applyAlignment="0" applyProtection="0"/>
    <xf numFmtId="0" fontId="38" fillId="0" borderId="0" applyNumberFormat="0" applyFill="0" applyBorder="0" applyAlignment="0" applyProtection="0"/>
    <xf numFmtId="0" fontId="39" fillId="8" borderId="0" applyNumberFormat="0" applyBorder="0" applyAlignment="0" applyProtection="0"/>
    <xf numFmtId="0" fontId="40" fillId="9" borderId="0" applyNumberFormat="0" applyBorder="0" applyAlignment="0" applyProtection="0"/>
    <xf numFmtId="0" fontId="41" fillId="10" borderId="0" applyNumberFormat="0" applyBorder="0" applyAlignment="0" applyProtection="0"/>
    <xf numFmtId="0" fontId="42" fillId="11" borderId="52" applyNumberFormat="0" applyAlignment="0" applyProtection="0"/>
    <xf numFmtId="0" fontId="43" fillId="12" borderId="53" applyNumberFormat="0" applyAlignment="0" applyProtection="0"/>
    <xf numFmtId="0" fontId="44" fillId="12" borderId="52" applyNumberFormat="0" applyAlignment="0" applyProtection="0"/>
    <xf numFmtId="0" fontId="45" fillId="0" borderId="54" applyNumberFormat="0" applyFill="0" applyAlignment="0" applyProtection="0"/>
    <xf numFmtId="0" fontId="46" fillId="13" borderId="55" applyNumberFormat="0" applyAlignment="0" applyProtection="0"/>
    <xf numFmtId="0" fontId="47" fillId="0" borderId="0" applyNumberFormat="0" applyFill="0" applyBorder="0" applyAlignment="0" applyProtection="0"/>
    <xf numFmtId="0" fontId="1" fillId="14" borderId="56" applyNumberFormat="0" applyFont="0" applyAlignment="0" applyProtection="0"/>
    <xf numFmtId="0" fontId="48" fillId="0" borderId="0" applyNumberFormat="0" applyFill="0" applyBorder="0" applyAlignment="0" applyProtection="0"/>
    <xf numFmtId="0" fontId="2" fillId="0" borderId="57" applyNumberFormat="0" applyFill="0" applyAlignment="0" applyProtection="0"/>
    <xf numFmtId="0" fontId="4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9" fillId="18" borderId="0" applyNumberFormat="0" applyBorder="0" applyAlignment="0" applyProtection="0"/>
    <xf numFmtId="0" fontId="4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9" fillId="26" borderId="0" applyNumberFormat="0" applyBorder="0" applyAlignment="0" applyProtection="0"/>
    <xf numFmtId="0" fontId="4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9" fillId="38" borderId="0" applyNumberFormat="0" applyBorder="0" applyAlignment="0" applyProtection="0"/>
    <xf numFmtId="0" fontId="50" fillId="0" borderId="0" applyNumberFormat="0" applyFill="0" applyBorder="0" applyAlignment="0" applyProtection="0"/>
    <xf numFmtId="41" fontId="1" fillId="0" borderId="0" applyFont="0" applyFill="0" applyBorder="0" applyAlignment="0" applyProtection="0"/>
  </cellStyleXfs>
  <cellXfs count="253">
    <xf numFmtId="0" fontId="0" fillId="0" borderId="0" xfId="0"/>
    <xf numFmtId="0" fontId="5" fillId="0" borderId="0" xfId="0" applyFont="1" applyAlignment="1">
      <alignment horizontal="left" vertical="top"/>
    </xf>
    <xf numFmtId="0" fontId="6" fillId="0" borderId="0" xfId="0" applyFont="1" applyAlignment="1">
      <alignment vertical="top"/>
    </xf>
    <xf numFmtId="166" fontId="7" fillId="0" borderId="0" xfId="1" applyNumberFormat="1" applyFont="1" applyAlignment="1">
      <alignment horizontal="right" vertical="top"/>
    </xf>
    <xf numFmtId="0" fontId="5" fillId="2" borderId="6" xfId="0" applyFont="1" applyFill="1" applyBorder="1" applyAlignment="1">
      <alignment horizontal="left" vertical="top"/>
    </xf>
    <xf numFmtId="0" fontId="5" fillId="3" borderId="0" xfId="0" applyFont="1" applyFill="1" applyBorder="1" applyAlignment="1">
      <alignment horizontal="left" vertical="top"/>
    </xf>
    <xf numFmtId="0" fontId="6" fillId="3" borderId="0" xfId="0" applyFont="1" applyFill="1" applyBorder="1" applyAlignment="1">
      <alignment horizontal="left" vertical="top" wrapText="1"/>
    </xf>
    <xf numFmtId="0" fontId="2" fillId="4" borderId="8" xfId="0" applyFont="1" applyFill="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2" fillId="4" borderId="26" xfId="0" applyFont="1" applyFill="1" applyBorder="1" applyAlignment="1">
      <alignment horizontal="center"/>
    </xf>
    <xf numFmtId="0" fontId="0" fillId="0" borderId="23" xfId="0" applyBorder="1"/>
    <xf numFmtId="0" fontId="0" fillId="0" borderId="27" xfId="0" applyBorder="1"/>
    <xf numFmtId="0" fontId="0" fillId="0" borderId="25" xfId="0" applyBorder="1"/>
    <xf numFmtId="0" fontId="0" fillId="0" borderId="0" xfId="0" applyAlignment="1">
      <alignment horizontal="center"/>
    </xf>
    <xf numFmtId="0" fontId="8" fillId="0" borderId="0" xfId="0" applyFont="1"/>
    <xf numFmtId="0" fontId="5" fillId="2" borderId="3" xfId="0" applyFont="1" applyFill="1" applyBorder="1" applyAlignment="1">
      <alignment horizontal="left" vertical="center"/>
    </xf>
    <xf numFmtId="0" fontId="5" fillId="2" borderId="3" xfId="0" applyFont="1" applyFill="1" applyBorder="1" applyAlignment="1">
      <alignment horizontal="left" vertical="top"/>
    </xf>
    <xf numFmtId="0" fontId="10" fillId="4" borderId="6" xfId="0" applyFont="1" applyFill="1" applyBorder="1" applyAlignment="1">
      <alignment horizontal="center"/>
    </xf>
    <xf numFmtId="0" fontId="10" fillId="4" borderId="36" xfId="0" applyFont="1" applyFill="1" applyBorder="1" applyAlignment="1">
      <alignment horizontal="center"/>
    </xf>
    <xf numFmtId="0" fontId="10" fillId="4" borderId="35" xfId="0" applyFont="1" applyFill="1" applyBorder="1" applyAlignment="1">
      <alignment horizontal="center"/>
    </xf>
    <xf numFmtId="0" fontId="14" fillId="0" borderId="0" xfId="0" applyFont="1"/>
    <xf numFmtId="0" fontId="15" fillId="0" borderId="0" xfId="0" applyFont="1" applyAlignment="1">
      <alignment horizontal="left"/>
    </xf>
    <xf numFmtId="0" fontId="14" fillId="0" borderId="0" xfId="0" applyFont="1" applyAlignment="1">
      <alignment horizontal="center"/>
    </xf>
    <xf numFmtId="0" fontId="15" fillId="0" borderId="0" xfId="0" applyFont="1" applyAlignment="1">
      <alignment horizontal="left" vertical="top"/>
    </xf>
    <xf numFmtId="0" fontId="14" fillId="0" borderId="0" xfId="0" applyFont="1" applyAlignment="1">
      <alignment vertical="top"/>
    </xf>
    <xf numFmtId="166" fontId="14" fillId="0" borderId="0" xfId="1" applyNumberFormat="1" applyFont="1" applyAlignment="1">
      <alignment horizontal="right" vertical="top"/>
    </xf>
    <xf numFmtId="0" fontId="15" fillId="3" borderId="0" xfId="0" applyFont="1" applyFill="1" applyBorder="1" applyAlignment="1">
      <alignment horizontal="left" vertical="top"/>
    </xf>
    <xf numFmtId="0" fontId="14" fillId="3" borderId="0" xfId="0" applyFont="1" applyFill="1" applyBorder="1" applyAlignment="1">
      <alignment horizontal="left" vertical="top" wrapText="1"/>
    </xf>
    <xf numFmtId="0" fontId="15" fillId="0" borderId="0" xfId="0" applyFont="1"/>
    <xf numFmtId="0" fontId="15" fillId="0" borderId="0" xfId="0" applyFont="1" applyAlignment="1">
      <alignment vertical="top"/>
    </xf>
    <xf numFmtId="166" fontId="15" fillId="0" borderId="0" xfId="1" applyNumberFormat="1" applyFont="1" applyAlignment="1">
      <alignment horizontal="right" vertical="top"/>
    </xf>
    <xf numFmtId="0" fontId="14" fillId="0" borderId="0" xfId="0" applyFont="1" applyAlignment="1">
      <alignment horizontal="left"/>
    </xf>
    <xf numFmtId="0" fontId="15" fillId="0" borderId="0" xfId="0" applyFont="1" applyAlignment="1">
      <alignment horizontal="center" vertical="top"/>
    </xf>
    <xf numFmtId="0" fontId="14" fillId="3" borderId="0" xfId="0" applyFont="1" applyFill="1" applyBorder="1" applyAlignment="1">
      <alignment horizontal="center" vertical="top" wrapText="1"/>
    </xf>
    <xf numFmtId="0" fontId="14" fillId="0" borderId="0" xfId="0" applyFont="1" applyAlignment="1"/>
    <xf numFmtId="0" fontId="14" fillId="0" borderId="0" xfId="0" applyFont="1" applyAlignment="1">
      <alignment horizontal="center"/>
    </xf>
    <xf numFmtId="0" fontId="14" fillId="5" borderId="0" xfId="0" applyFont="1" applyFill="1"/>
    <xf numFmtId="0" fontId="14" fillId="0" borderId="0" xfId="0" applyFont="1" applyAlignment="1">
      <alignment horizontal="right"/>
    </xf>
    <xf numFmtId="3" fontId="14" fillId="0" borderId="0" xfId="0" applyNumberFormat="1" applyFont="1" applyAlignment="1">
      <alignment horizontal="right"/>
    </xf>
    <xf numFmtId="0" fontId="14" fillId="5" borderId="0" xfId="0" applyFont="1" applyFill="1" applyBorder="1" applyAlignment="1">
      <alignment horizontal="left"/>
    </xf>
    <xf numFmtId="0" fontId="14" fillId="0" borderId="0" xfId="0" applyFont="1" applyFill="1"/>
    <xf numFmtId="3" fontId="14" fillId="0" borderId="0" xfId="0" applyNumberFormat="1" applyFont="1" applyAlignment="1"/>
    <xf numFmtId="0" fontId="14" fillId="0" borderId="0" xfId="0" applyFont="1" applyAlignment="1">
      <alignment horizontal="left" vertical="top"/>
    </xf>
    <xf numFmtId="0" fontId="14" fillId="0" borderId="0" xfId="0" applyFont="1" applyAlignment="1">
      <alignment horizontal="center" vertical="center"/>
    </xf>
    <xf numFmtId="3" fontId="14" fillId="0" borderId="0" xfId="0" applyNumberFormat="1" applyFont="1" applyFill="1" applyBorder="1" applyAlignment="1">
      <alignment horizontal="right"/>
    </xf>
    <xf numFmtId="0" fontId="14" fillId="0" borderId="0" xfId="0" applyFont="1" applyAlignment="1">
      <alignment horizontal="center"/>
    </xf>
    <xf numFmtId="0" fontId="14" fillId="3" borderId="0" xfId="0" applyFont="1" applyFill="1" applyBorder="1" applyAlignment="1">
      <alignment vertical="top" wrapText="1"/>
    </xf>
    <xf numFmtId="0" fontId="14" fillId="0" borderId="0" xfId="0" applyFont="1" applyAlignment="1">
      <alignment horizontal="center"/>
    </xf>
    <xf numFmtId="0" fontId="15" fillId="6" borderId="37" xfId="0" applyFont="1" applyFill="1" applyBorder="1" applyAlignment="1">
      <alignment horizontal="center" vertical="center" wrapText="1"/>
    </xf>
    <xf numFmtId="0" fontId="15" fillId="6" borderId="37" xfId="0" applyFont="1" applyFill="1" applyBorder="1" applyAlignment="1">
      <alignment horizontal="center" vertical="center"/>
    </xf>
    <xf numFmtId="0" fontId="19" fillId="0" borderId="0" xfId="0" applyFont="1" applyAlignment="1">
      <alignment horizontal="left"/>
    </xf>
    <xf numFmtId="3" fontId="15" fillId="6" borderId="37" xfId="0" applyNumberFormat="1" applyFont="1" applyFill="1" applyBorder="1" applyAlignment="1">
      <alignment horizontal="center" vertical="center" wrapText="1"/>
    </xf>
    <xf numFmtId="0" fontId="15" fillId="6" borderId="37" xfId="0" applyNumberFormat="1" applyFont="1" applyFill="1" applyBorder="1" applyAlignment="1">
      <alignment horizontal="center" vertical="center" wrapText="1"/>
    </xf>
    <xf numFmtId="0" fontId="21" fillId="0" borderId="0" xfId="0" applyFont="1"/>
    <xf numFmtId="0" fontId="22" fillId="6" borderId="37" xfId="0" applyFont="1" applyFill="1" applyBorder="1" applyAlignment="1">
      <alignment horizontal="center" vertical="center" wrapText="1"/>
    </xf>
    <xf numFmtId="0" fontId="21" fillId="0" borderId="37" xfId="0" applyFont="1" applyBorder="1" applyAlignment="1">
      <alignment horizontal="left" vertical="top"/>
    </xf>
    <xf numFmtId="0" fontId="21" fillId="0" borderId="37" xfId="0" applyFont="1" applyFill="1" applyBorder="1" applyAlignment="1">
      <alignment horizontal="left" vertical="top"/>
    </xf>
    <xf numFmtId="0" fontId="23" fillId="0" borderId="37" xfId="15" applyFont="1" applyBorder="1" applyAlignment="1">
      <alignment horizontal="left" vertical="top"/>
    </xf>
    <xf numFmtId="3" fontId="14" fillId="3" borderId="0" xfId="0" applyNumberFormat="1" applyFont="1" applyFill="1" applyBorder="1" applyAlignment="1">
      <alignment vertical="top" wrapText="1"/>
    </xf>
    <xf numFmtId="0" fontId="21" fillId="0" borderId="0" xfId="0" applyFont="1" applyFill="1"/>
    <xf numFmtId="0" fontId="21" fillId="0" borderId="0" xfId="0" applyFont="1" applyFill="1" applyAlignment="1">
      <alignment horizontal="left" wrapText="1"/>
    </xf>
    <xf numFmtId="0" fontId="21" fillId="0" borderId="37" xfId="0" applyFont="1" applyFill="1" applyBorder="1"/>
    <xf numFmtId="0" fontId="21" fillId="0" borderId="0" xfId="0" applyFont="1" applyAlignment="1">
      <alignment horizontal="center"/>
    </xf>
    <xf numFmtId="0" fontId="22" fillId="6" borderId="37" xfId="0" applyFont="1" applyFill="1" applyBorder="1" applyAlignment="1">
      <alignment horizontal="center" vertical="center"/>
    </xf>
    <xf numFmtId="0" fontId="14" fillId="0" borderId="0" xfId="0" applyFont="1" applyAlignment="1">
      <alignment horizontal="center"/>
    </xf>
    <xf numFmtId="0" fontId="15" fillId="6" borderId="37" xfId="16" applyFont="1" applyFill="1" applyBorder="1" applyAlignment="1">
      <alignment horizontal="center" vertical="center" wrapText="1"/>
    </xf>
    <xf numFmtId="3" fontId="15" fillId="6" borderId="37" xfId="16" applyNumberFormat="1" applyFont="1" applyFill="1" applyBorder="1" applyAlignment="1">
      <alignment horizontal="center" vertical="center" wrapText="1"/>
    </xf>
    <xf numFmtId="0" fontId="14" fillId="3" borderId="0" xfId="0" applyFont="1" applyFill="1" applyBorder="1" applyAlignment="1">
      <alignment horizontal="left" vertical="top"/>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vertical="top" wrapText="1"/>
    </xf>
    <xf numFmtId="0" fontId="14" fillId="5" borderId="0" xfId="0" applyFont="1" applyFill="1" applyBorder="1" applyAlignment="1">
      <alignment wrapText="1"/>
    </xf>
    <xf numFmtId="3" fontId="15" fillId="0" borderId="0" xfId="0" applyNumberFormat="1" applyFont="1" applyFill="1" applyBorder="1" applyAlignment="1">
      <alignment horizontal="right" vertical="center" wrapText="1"/>
    </xf>
    <xf numFmtId="0" fontId="18" fillId="6" borderId="37" xfId="0" applyFont="1" applyFill="1" applyBorder="1" applyAlignment="1">
      <alignment vertical="center"/>
    </xf>
    <xf numFmtId="3" fontId="15" fillId="0" borderId="0" xfId="0" applyNumberFormat="1" applyFont="1" applyAlignment="1">
      <alignment horizontal="center"/>
    </xf>
    <xf numFmtId="0" fontId="21" fillId="0" borderId="37" xfId="0" applyFont="1" applyFill="1" applyBorder="1" applyAlignment="1">
      <alignment horizontal="left" vertical="center"/>
    </xf>
    <xf numFmtId="14" fontId="21" fillId="0" borderId="37" xfId="0" applyNumberFormat="1" applyFont="1" applyFill="1" applyBorder="1" applyAlignment="1">
      <alignment horizontal="left" vertical="top"/>
    </xf>
    <xf numFmtId="0" fontId="21" fillId="0" borderId="37" xfId="0" applyFont="1" applyFill="1" applyBorder="1" applyAlignment="1">
      <alignment vertical="top"/>
    </xf>
    <xf numFmtId="0" fontId="21" fillId="0" borderId="37" xfId="0" applyFont="1" applyFill="1" applyBorder="1" applyAlignment="1">
      <alignment horizontal="left" vertical="top" wrapText="1"/>
    </xf>
    <xf numFmtId="0" fontId="22" fillId="0" borderId="37" xfId="0" applyFont="1" applyFill="1" applyBorder="1" applyAlignment="1">
      <alignment horizontal="left" vertical="top" wrapText="1"/>
    </xf>
    <xf numFmtId="0" fontId="22" fillId="0" borderId="37" xfId="0" applyFont="1" applyFill="1" applyBorder="1" applyAlignment="1">
      <alignment horizontal="left" vertical="top"/>
    </xf>
    <xf numFmtId="0" fontId="21" fillId="7" borderId="37" xfId="0" applyFont="1" applyFill="1" applyBorder="1" applyAlignment="1">
      <alignment horizontal="left" vertical="top" wrapText="1"/>
    </xf>
    <xf numFmtId="0" fontId="21" fillId="7" borderId="37" xfId="0" applyFont="1" applyFill="1" applyBorder="1" applyAlignment="1">
      <alignment horizontal="left" vertical="top"/>
    </xf>
    <xf numFmtId="0" fontId="21" fillId="7" borderId="37" xfId="0" applyFont="1" applyFill="1" applyBorder="1"/>
    <xf numFmtId="0" fontId="18" fillId="0" borderId="0" xfId="0" applyFont="1" applyAlignment="1">
      <alignment horizontal="left"/>
    </xf>
    <xf numFmtId="0" fontId="28" fillId="0" borderId="0" xfId="0" applyFont="1"/>
    <xf numFmtId="3" fontId="14" fillId="0" borderId="0" xfId="1" applyNumberFormat="1" applyFont="1" applyAlignment="1">
      <alignment vertical="top"/>
    </xf>
    <xf numFmtId="0" fontId="29" fillId="0" borderId="0" xfId="0" applyFont="1" applyAlignment="1">
      <alignment horizontal="left"/>
    </xf>
    <xf numFmtId="0" fontId="30" fillId="7" borderId="37" xfId="0" applyFont="1" applyFill="1" applyBorder="1" applyAlignment="1">
      <alignment horizontal="left" vertical="top" wrapText="1"/>
    </xf>
    <xf numFmtId="0" fontId="30" fillId="7" borderId="37" xfId="0" applyFont="1" applyFill="1" applyBorder="1" applyAlignment="1">
      <alignment horizontal="left" vertical="top"/>
    </xf>
    <xf numFmtId="0" fontId="30" fillId="7" borderId="37" xfId="0" applyFont="1" applyFill="1" applyBorder="1"/>
    <xf numFmtId="0" fontId="30" fillId="0" borderId="37" xfId="0" applyFont="1" applyFill="1" applyBorder="1"/>
    <xf numFmtId="0" fontId="30" fillId="0" borderId="0" xfId="0" applyFont="1"/>
    <xf numFmtId="1" fontId="15" fillId="6" borderId="37" xfId="0" applyNumberFormat="1" applyFont="1" applyFill="1" applyBorder="1" applyAlignment="1">
      <alignment horizontal="center" vertical="center" wrapText="1"/>
    </xf>
    <xf numFmtId="0" fontId="31" fillId="6" borderId="37" xfId="0" applyFont="1" applyFill="1" applyBorder="1" applyAlignment="1">
      <alignment horizontal="center" vertical="center"/>
    </xf>
    <xf numFmtId="0" fontId="14" fillId="0" borderId="0" xfId="0" applyFont="1" applyAlignment="1">
      <alignment horizontal="center"/>
    </xf>
    <xf numFmtId="0" fontId="14" fillId="0" borderId="0" xfId="0" applyFont="1" applyAlignment="1">
      <alignment horizontal="left" vertical="top" wrapText="1"/>
    </xf>
    <xf numFmtId="0" fontId="23" fillId="0" borderId="37" xfId="15" applyFont="1" applyFill="1" applyBorder="1" applyAlignment="1">
      <alignment horizontal="left" vertical="top"/>
    </xf>
    <xf numFmtId="0" fontId="18" fillId="6" borderId="37" xfId="0" applyFont="1" applyFill="1" applyBorder="1" applyAlignment="1">
      <alignment horizontal="center" vertical="center" wrapText="1"/>
    </xf>
    <xf numFmtId="3" fontId="18" fillId="6" borderId="37" xfId="16" applyNumberFormat="1" applyFont="1" applyFill="1" applyBorder="1" applyAlignment="1">
      <alignment horizontal="center" vertical="center" wrapText="1"/>
    </xf>
    <xf numFmtId="0" fontId="18" fillId="6" borderId="37" xfId="16" applyFont="1" applyFill="1" applyBorder="1" applyAlignment="1">
      <alignment horizontal="center" vertical="center" wrapText="1"/>
    </xf>
    <xf numFmtId="0" fontId="14" fillId="3" borderId="0" xfId="0" applyFont="1" applyFill="1" applyBorder="1" applyAlignment="1">
      <alignment horizontal="center" vertical="top"/>
    </xf>
    <xf numFmtId="0" fontId="21" fillId="0" borderId="0" xfId="0" applyFont="1" applyFill="1" applyAlignment="1">
      <alignment horizontal="left" vertical="top"/>
    </xf>
    <xf numFmtId="1" fontId="14" fillId="0" borderId="0" xfId="0" applyNumberFormat="1" applyFont="1" applyAlignment="1">
      <alignment horizontal="center"/>
    </xf>
    <xf numFmtId="1" fontId="15" fillId="3" borderId="0" xfId="0" applyNumberFormat="1" applyFont="1" applyFill="1" applyBorder="1" applyAlignment="1">
      <alignment horizontal="center" vertical="top"/>
    </xf>
    <xf numFmtId="0" fontId="32" fillId="7" borderId="37" xfId="0" applyFont="1" applyFill="1" applyBorder="1" applyAlignment="1">
      <alignment horizontal="left" vertical="top" wrapText="1"/>
    </xf>
    <xf numFmtId="3" fontId="14" fillId="5" borderId="0" xfId="0" applyNumberFormat="1" applyFont="1" applyFill="1" applyBorder="1" applyAlignment="1"/>
    <xf numFmtId="0" fontId="14" fillId="5" borderId="0" xfId="0" applyFont="1" applyFill="1" applyAlignment="1">
      <alignment wrapText="1"/>
    </xf>
    <xf numFmtId="1" fontId="14" fillId="0" borderId="0" xfId="0" applyNumberFormat="1" applyFont="1" applyAlignment="1">
      <alignment horizontal="center" vertical="top"/>
    </xf>
    <xf numFmtId="1" fontId="14" fillId="3" borderId="0" xfId="0" applyNumberFormat="1" applyFont="1" applyFill="1" applyBorder="1" applyAlignment="1">
      <alignment horizontal="center" vertical="top" wrapText="1"/>
    </xf>
    <xf numFmtId="1" fontId="14" fillId="5" borderId="0" xfId="0" applyNumberFormat="1" applyFont="1" applyFill="1" applyBorder="1" applyAlignment="1">
      <alignment horizontal="center"/>
    </xf>
    <xf numFmtId="15" fontId="21" fillId="0" borderId="37" xfId="0" applyNumberFormat="1" applyFont="1" applyFill="1" applyBorder="1" applyAlignment="1">
      <alignment horizontal="left" vertical="top"/>
    </xf>
    <xf numFmtId="1" fontId="18" fillId="6" borderId="37" xfId="2" applyNumberFormat="1" applyFont="1" applyFill="1" applyBorder="1" applyAlignment="1">
      <alignment horizontal="center" vertical="center"/>
    </xf>
    <xf numFmtId="0" fontId="18" fillId="6" borderId="37" xfId="2" applyFont="1" applyFill="1" applyBorder="1" applyAlignment="1">
      <alignment horizontal="center" vertical="center" wrapText="1"/>
    </xf>
    <xf numFmtId="3" fontId="18" fillId="6" borderId="37" xfId="2" applyNumberFormat="1" applyFont="1" applyFill="1" applyBorder="1" applyAlignment="1">
      <alignment horizontal="center" vertical="center" wrapText="1"/>
    </xf>
    <xf numFmtId="0" fontId="18" fillId="0" borderId="0" xfId="0" applyFont="1" applyAlignment="1">
      <alignment horizontal="center"/>
    </xf>
    <xf numFmtId="0" fontId="28" fillId="0" borderId="0" xfId="0" applyFont="1" applyAlignment="1">
      <alignment horizontal="left"/>
    </xf>
    <xf numFmtId="1" fontId="28" fillId="0" borderId="0" xfId="0" applyNumberFormat="1" applyFont="1" applyAlignment="1">
      <alignment horizontal="center"/>
    </xf>
    <xf numFmtId="0" fontId="28" fillId="0" borderId="0" xfId="0" applyFont="1" applyAlignment="1">
      <alignment wrapText="1"/>
    </xf>
    <xf numFmtId="0" fontId="28" fillId="0" borderId="0" xfId="0" applyFont="1" applyAlignment="1">
      <alignment horizontal="center" wrapText="1"/>
    </xf>
    <xf numFmtId="3" fontId="28" fillId="0" borderId="0" xfId="0" applyNumberFormat="1" applyFont="1" applyAlignment="1"/>
    <xf numFmtId="0" fontId="18" fillId="0" borderId="0" xfId="0" applyFont="1" applyAlignment="1">
      <alignment horizontal="left" vertical="top"/>
    </xf>
    <xf numFmtId="1" fontId="18" fillId="0" borderId="0" xfId="0" applyNumberFormat="1" applyFont="1" applyAlignment="1">
      <alignment horizontal="center" vertical="top"/>
    </xf>
    <xf numFmtId="0" fontId="28" fillId="0" borderId="0" xfId="0" applyFont="1" applyAlignment="1">
      <alignment vertical="top" wrapText="1"/>
    </xf>
    <xf numFmtId="3" fontId="28" fillId="0" borderId="0" xfId="1" applyNumberFormat="1" applyFont="1" applyAlignment="1">
      <alignment vertical="top"/>
    </xf>
    <xf numFmtId="0" fontId="28" fillId="0" borderId="0" xfId="0" applyFont="1" applyAlignment="1"/>
    <xf numFmtId="0" fontId="18" fillId="0" borderId="0" xfId="0" applyFont="1" applyAlignment="1"/>
    <xf numFmtId="0" fontId="18" fillId="0" borderId="0" xfId="0" applyFont="1" applyAlignment="1">
      <alignment wrapText="1"/>
    </xf>
    <xf numFmtId="3" fontId="18" fillId="0" borderId="0" xfId="0" applyNumberFormat="1" applyFont="1" applyAlignment="1">
      <alignment horizontal="center"/>
    </xf>
    <xf numFmtId="0" fontId="18" fillId="0" borderId="0" xfId="0" applyFont="1"/>
    <xf numFmtId="0" fontId="28" fillId="0" borderId="0" xfId="0" applyFont="1" applyAlignment="1">
      <alignment horizontal="center"/>
    </xf>
    <xf numFmtId="0" fontId="18" fillId="0" borderId="0" xfId="0" applyFont="1" applyAlignment="1">
      <alignment horizontal="center" vertical="top"/>
    </xf>
    <xf numFmtId="0" fontId="18" fillId="0" borderId="0" xfId="0" applyFont="1" applyAlignment="1">
      <alignment vertical="top" wrapText="1"/>
    </xf>
    <xf numFmtId="3" fontId="18" fillId="0" borderId="0" xfId="0" applyNumberFormat="1" applyFont="1" applyAlignment="1"/>
    <xf numFmtId="3" fontId="18" fillId="0" borderId="0" xfId="0" applyNumberFormat="1" applyFont="1" applyAlignment="1">
      <alignment vertical="top"/>
    </xf>
    <xf numFmtId="0" fontId="15" fillId="0" borderId="47" xfId="0" applyFont="1" applyFill="1" applyBorder="1" applyAlignment="1">
      <alignment horizontal="left" vertical="top"/>
    </xf>
    <xf numFmtId="0" fontId="15" fillId="0" borderId="48" xfId="0" applyFont="1" applyFill="1" applyBorder="1" applyAlignment="1">
      <alignment horizontal="left" vertical="top"/>
    </xf>
    <xf numFmtId="0" fontId="15" fillId="0" borderId="48" xfId="0" applyFont="1" applyFill="1" applyBorder="1" applyAlignment="1">
      <alignment horizontal="center" vertical="top"/>
    </xf>
    <xf numFmtId="0" fontId="14" fillId="0" borderId="48" xfId="0" applyFont="1" applyFill="1" applyBorder="1" applyAlignment="1">
      <alignment horizontal="right" vertical="top"/>
    </xf>
    <xf numFmtId="3" fontId="14" fillId="0" borderId="48" xfId="0" applyNumberFormat="1" applyFont="1" applyFill="1" applyBorder="1" applyAlignment="1">
      <alignment horizontal="right"/>
    </xf>
    <xf numFmtId="9" fontId="15" fillId="6" borderId="37" xfId="17" applyNumberFormat="1" applyFont="1" applyFill="1" applyBorder="1" applyAlignment="1">
      <alignment horizontal="center" vertical="center" wrapText="1"/>
    </xf>
    <xf numFmtId="14" fontId="15" fillId="6" borderId="37" xfId="0" applyNumberFormat="1" applyFont="1" applyFill="1" applyBorder="1" applyAlignment="1">
      <alignment horizontal="center" vertical="center" wrapText="1"/>
    </xf>
    <xf numFmtId="14" fontId="14" fillId="0" borderId="0" xfId="0" applyNumberFormat="1" applyFont="1" applyAlignment="1">
      <alignment horizontal="center"/>
    </xf>
    <xf numFmtId="14" fontId="14" fillId="0" borderId="48" xfId="0" applyNumberFormat="1" applyFont="1" applyFill="1" applyBorder="1" applyAlignment="1">
      <alignment horizontal="center"/>
    </xf>
    <xf numFmtId="0" fontId="14" fillId="0" borderId="43" xfId="0" applyFont="1" applyFill="1" applyBorder="1" applyAlignment="1">
      <alignment horizontal="right"/>
    </xf>
    <xf numFmtId="9" fontId="14" fillId="0" borderId="0" xfId="0" applyNumberFormat="1" applyFont="1" applyAlignment="1">
      <alignment horizontal="right"/>
    </xf>
    <xf numFmtId="9" fontId="14" fillId="0" borderId="0" xfId="0" applyNumberFormat="1" applyFont="1" applyFill="1" applyAlignment="1">
      <alignment horizontal="right"/>
    </xf>
    <xf numFmtId="0" fontId="14" fillId="0" borderId="0" xfId="0" applyFont="1" applyAlignment="1">
      <alignment horizontal="left" wrapText="1"/>
    </xf>
    <xf numFmtId="0" fontId="14" fillId="0" borderId="48" xfId="0" applyFont="1" applyFill="1" applyBorder="1" applyAlignment="1">
      <alignment horizontal="left" vertical="top" wrapText="1"/>
    </xf>
    <xf numFmtId="0" fontId="23" fillId="0" borderId="38" xfId="15" applyFont="1" applyBorder="1"/>
    <xf numFmtId="0" fontId="34" fillId="0" borderId="37" xfId="15" applyFont="1" applyFill="1" applyBorder="1"/>
    <xf numFmtId="0" fontId="52" fillId="0" borderId="60" xfId="0" applyNumberFormat="1" applyFont="1" applyFill="1" applyBorder="1" applyAlignment="1" applyProtection="1">
      <alignment horizontal="left" vertical="top" wrapText="1"/>
    </xf>
    <xf numFmtId="0" fontId="51" fillId="39" borderId="58" xfId="0" applyNumberFormat="1" applyFont="1" applyFill="1" applyBorder="1" applyAlignment="1" applyProtection="1">
      <alignment horizontal="left" vertical="top" wrapText="1"/>
    </xf>
    <xf numFmtId="3" fontId="51" fillId="39" borderId="58" xfId="0" applyNumberFormat="1" applyFont="1" applyFill="1" applyBorder="1" applyAlignment="1" applyProtection="1">
      <alignment horizontal="right" vertical="top"/>
    </xf>
    <xf numFmtId="3" fontId="52" fillId="0" borderId="60" xfId="0" applyNumberFormat="1" applyFont="1" applyFill="1" applyBorder="1" applyAlignment="1" applyProtection="1">
      <alignment horizontal="right" vertical="top"/>
    </xf>
    <xf numFmtId="3" fontId="51" fillId="39" borderId="58" xfId="0" applyNumberFormat="1" applyFont="1" applyFill="1" applyBorder="1" applyAlignment="1" applyProtection="1">
      <alignment horizontal="right" vertical="top"/>
    </xf>
    <xf numFmtId="0" fontId="52" fillId="0" borderId="60" xfId="0" applyNumberFormat="1" applyFont="1" applyFill="1" applyBorder="1" applyAlignment="1" applyProtection="1">
      <alignment horizontal="center" vertical="top" wrapText="1"/>
    </xf>
    <xf numFmtId="0" fontId="53" fillId="39" borderId="58" xfId="0" applyNumberFormat="1" applyFont="1" applyFill="1" applyBorder="1" applyAlignment="1" applyProtection="1">
      <alignment horizontal="left" vertical="top" wrapText="1"/>
    </xf>
    <xf numFmtId="41" fontId="14" fillId="0" borderId="0" xfId="60" applyFont="1"/>
    <xf numFmtId="0" fontId="52" fillId="0" borderId="0" xfId="0" applyNumberFormat="1" applyFont="1" applyFill="1" applyBorder="1" applyAlignment="1" applyProtection="1">
      <alignment horizontal="left" vertical="top" wrapText="1"/>
    </xf>
    <xf numFmtId="0" fontId="14" fillId="0" borderId="0" xfId="0" applyFont="1" applyFill="1" applyBorder="1"/>
    <xf numFmtId="0" fontId="18" fillId="0" borderId="0" xfId="0" applyFont="1" applyFill="1" applyBorder="1"/>
    <xf numFmtId="0" fontId="28" fillId="0" borderId="0" xfId="0" applyFont="1" applyFill="1" applyBorder="1"/>
    <xf numFmtId="0" fontId="15" fillId="0" borderId="0" xfId="0" applyFont="1" applyFill="1" applyBorder="1"/>
    <xf numFmtId="3" fontId="14" fillId="0" borderId="0" xfId="0" applyNumberFormat="1" applyFont="1" applyAlignment="1">
      <alignment vertical="top"/>
    </xf>
    <xf numFmtId="0" fontId="0" fillId="0" borderId="24" xfId="0" applyBorder="1" applyAlignment="1">
      <alignment horizontal="center"/>
    </xf>
    <xf numFmtId="0" fontId="0" fillId="0" borderId="25" xfId="0" applyBorder="1" applyAlignment="1">
      <alignment horizontal="center"/>
    </xf>
    <xf numFmtId="0" fontId="3" fillId="0" borderId="0" xfId="0" applyFont="1" applyAlignment="1">
      <alignment vertical="center" wrapText="1"/>
    </xf>
    <xf numFmtId="0" fontId="6" fillId="2" borderId="7" xfId="0" applyFont="1" applyFill="1" applyBorder="1" applyAlignment="1">
      <alignment horizontal="justify" vertical="center" wrapText="1"/>
    </xf>
    <xf numFmtId="0" fontId="6" fillId="2" borderId="4" xfId="0" applyFont="1" applyFill="1" applyBorder="1" applyAlignment="1">
      <alignment horizontal="justify" vertical="center" wrapText="1"/>
    </xf>
    <xf numFmtId="0" fontId="6" fillId="2" borderId="5" xfId="0" applyFont="1" applyFill="1" applyBorder="1" applyAlignment="1">
      <alignment horizontal="justify" vertical="center" wrapText="1"/>
    </xf>
    <xf numFmtId="0" fontId="6" fillId="2" borderId="7" xfId="0" applyFont="1" applyFill="1" applyBorder="1" applyAlignment="1">
      <alignment horizontal="justify" vertical="top" wrapText="1"/>
    </xf>
    <xf numFmtId="0" fontId="6" fillId="2" borderId="4" xfId="0" applyFont="1" applyFill="1" applyBorder="1" applyAlignment="1">
      <alignment horizontal="justify" vertical="top" wrapText="1"/>
    </xf>
    <xf numFmtId="0" fontId="6" fillId="2" borderId="5" xfId="0" applyFont="1" applyFill="1" applyBorder="1" applyAlignment="1">
      <alignment horizontal="justify" vertical="top" wrapText="1"/>
    </xf>
    <xf numFmtId="0" fontId="2" fillId="4" borderId="20" xfId="0" applyFont="1" applyFill="1" applyBorder="1" applyAlignment="1">
      <alignment horizontal="center"/>
    </xf>
    <xf numFmtId="0" fontId="2" fillId="4" borderId="21" xfId="0" applyFont="1" applyFill="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30" xfId="0" applyBorder="1" applyAlignment="1">
      <alignment horizontal="center"/>
    </xf>
    <xf numFmtId="0" fontId="2" fillId="4" borderId="28" xfId="0" applyFont="1" applyFill="1" applyBorder="1" applyAlignment="1">
      <alignment horizontal="center"/>
    </xf>
    <xf numFmtId="0" fontId="2" fillId="4" borderId="26" xfId="0" applyFont="1" applyFill="1" applyBorder="1" applyAlignment="1">
      <alignment horizontal="center"/>
    </xf>
    <xf numFmtId="0" fontId="0" fillId="0" borderId="29" xfId="0" applyBorder="1" applyAlignment="1">
      <alignment horizont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34" xfId="0" applyFont="1" applyBorder="1" applyAlignment="1">
      <alignment vertical="center" wrapText="1"/>
    </xf>
    <xf numFmtId="0" fontId="6" fillId="2" borderId="3" xfId="0" applyFont="1" applyFill="1" applyBorder="1" applyAlignment="1">
      <alignment horizontal="justify" vertical="center" wrapText="1"/>
    </xf>
    <xf numFmtId="0" fontId="6" fillId="2" borderId="3" xfId="0" applyFont="1" applyFill="1" applyBorder="1" applyAlignment="1">
      <alignment horizontal="justify" vertical="top" wrapText="1"/>
    </xf>
    <xf numFmtId="0" fontId="8" fillId="0" borderId="0" xfId="0" applyFont="1" applyAlignment="1">
      <alignment horizontal="center"/>
    </xf>
    <xf numFmtId="0" fontId="14" fillId="0" borderId="0" xfId="0" applyFont="1" applyAlignment="1">
      <alignment horizontal="center"/>
    </xf>
    <xf numFmtId="0" fontId="14" fillId="6" borderId="38" xfId="0" applyFont="1" applyFill="1" applyBorder="1" applyAlignment="1">
      <alignment horizontal="left" vertical="center"/>
    </xf>
    <xf numFmtId="0" fontId="14" fillId="6" borderId="39" xfId="0" applyFont="1" applyFill="1" applyBorder="1" applyAlignment="1">
      <alignment horizontal="left" vertical="center"/>
    </xf>
    <xf numFmtId="0" fontId="14" fillId="6" borderId="40" xfId="0" applyFont="1" applyFill="1" applyBorder="1" applyAlignment="1">
      <alignment horizontal="left" vertical="center"/>
    </xf>
    <xf numFmtId="0" fontId="15" fillId="6" borderId="37" xfId="0" applyFont="1" applyFill="1" applyBorder="1" applyAlignment="1">
      <alignment horizontal="left" vertical="top" wrapText="1"/>
    </xf>
    <xf numFmtId="0" fontId="15" fillId="6" borderId="37" xfId="0" applyFont="1" applyFill="1" applyBorder="1" applyAlignment="1">
      <alignment horizontal="left" vertical="top"/>
    </xf>
    <xf numFmtId="0" fontId="18" fillId="6" borderId="38" xfId="0" applyFont="1" applyFill="1" applyBorder="1" applyAlignment="1">
      <alignment horizontal="left" vertical="top" wrapText="1"/>
    </xf>
    <xf numFmtId="0" fontId="18" fillId="6" borderId="39" xfId="0" applyFont="1" applyFill="1" applyBorder="1" applyAlignment="1">
      <alignment horizontal="left" vertical="top" wrapText="1"/>
    </xf>
    <xf numFmtId="0" fontId="18" fillId="6" borderId="40" xfId="0" applyFont="1" applyFill="1" applyBorder="1" applyAlignment="1">
      <alignment horizontal="left" vertical="top" wrapText="1"/>
    </xf>
    <xf numFmtId="0" fontId="18" fillId="6" borderId="37" xfId="0" applyFont="1" applyFill="1" applyBorder="1" applyAlignment="1">
      <alignment horizontal="left" vertical="top"/>
    </xf>
    <xf numFmtId="0" fontId="15" fillId="6" borderId="38" xfId="0" applyFont="1" applyFill="1" applyBorder="1" applyAlignment="1">
      <alignment horizontal="left" vertical="center" wrapText="1"/>
    </xf>
    <xf numFmtId="0" fontId="15" fillId="6" borderId="39" xfId="0" applyFont="1" applyFill="1" applyBorder="1" applyAlignment="1">
      <alignment horizontal="left" vertical="center" wrapText="1"/>
    </xf>
    <xf numFmtId="0" fontId="15" fillId="6" borderId="40" xfId="0" applyFont="1" applyFill="1" applyBorder="1" applyAlignment="1">
      <alignment horizontal="left" vertical="center" wrapText="1"/>
    </xf>
    <xf numFmtId="0" fontId="14" fillId="6" borderId="38" xfId="0" applyFont="1" applyFill="1" applyBorder="1" applyAlignment="1">
      <alignment horizontal="left" vertical="top" wrapText="1"/>
    </xf>
    <xf numFmtId="0" fontId="14" fillId="6" borderId="39" xfId="0" applyFont="1" applyFill="1" applyBorder="1" applyAlignment="1">
      <alignment horizontal="left" vertical="top" wrapText="1"/>
    </xf>
    <xf numFmtId="0" fontId="14" fillId="6" borderId="40" xfId="0" applyFont="1" applyFill="1" applyBorder="1" applyAlignment="1">
      <alignment horizontal="left" vertical="top" wrapText="1"/>
    </xf>
    <xf numFmtId="0" fontId="28" fillId="6" borderId="38" xfId="0" applyFont="1" applyFill="1" applyBorder="1" applyAlignment="1">
      <alignment horizontal="justify" vertical="top" wrapText="1"/>
    </xf>
    <xf numFmtId="0" fontId="28" fillId="6" borderId="39" xfId="0" applyFont="1" applyFill="1" applyBorder="1" applyAlignment="1">
      <alignment horizontal="justify" vertical="top" wrapText="1"/>
    </xf>
    <xf numFmtId="0" fontId="28" fillId="6" borderId="40" xfId="0" applyFont="1" applyFill="1" applyBorder="1" applyAlignment="1">
      <alignment horizontal="justify" vertical="top" wrapText="1"/>
    </xf>
    <xf numFmtId="0" fontId="33" fillId="0" borderId="0" xfId="0" applyFont="1" applyAlignment="1">
      <alignment horizontal="center"/>
    </xf>
    <xf numFmtId="0" fontId="18" fillId="6" borderId="38" xfId="0" applyFont="1" applyFill="1" applyBorder="1" applyAlignment="1">
      <alignment horizontal="left" vertical="top"/>
    </xf>
    <xf numFmtId="0" fontId="18" fillId="6" borderId="39" xfId="0" applyFont="1" applyFill="1" applyBorder="1" applyAlignment="1">
      <alignment horizontal="left" vertical="top"/>
    </xf>
    <xf numFmtId="0" fontId="18" fillId="6" borderId="40" xfId="0" applyFont="1" applyFill="1" applyBorder="1" applyAlignment="1">
      <alignment horizontal="left" vertical="top"/>
    </xf>
    <xf numFmtId="0" fontId="18" fillId="6" borderId="38" xfId="0" applyFont="1" applyFill="1" applyBorder="1" applyAlignment="1">
      <alignment horizontal="left" vertical="center"/>
    </xf>
    <xf numFmtId="0" fontId="18" fillId="6" borderId="39" xfId="0" applyFont="1" applyFill="1" applyBorder="1" applyAlignment="1">
      <alignment horizontal="left" vertical="center"/>
    </xf>
    <xf numFmtId="0" fontId="18" fillId="6" borderId="40" xfId="0" applyFont="1" applyFill="1" applyBorder="1" applyAlignment="1">
      <alignment horizontal="left" vertical="center"/>
    </xf>
    <xf numFmtId="0" fontId="28" fillId="6" borderId="38" xfId="0" applyFont="1" applyFill="1" applyBorder="1" applyAlignment="1">
      <alignment horizontal="left" vertical="top" wrapText="1"/>
    </xf>
    <xf numFmtId="0" fontId="28" fillId="6" borderId="39" xfId="0" applyFont="1" applyFill="1" applyBorder="1" applyAlignment="1">
      <alignment horizontal="left" vertical="top" wrapText="1"/>
    </xf>
    <xf numFmtId="0" fontId="28" fillId="6" borderId="40" xfId="0" applyFont="1" applyFill="1" applyBorder="1" applyAlignment="1">
      <alignment horizontal="left" vertical="top" wrapText="1"/>
    </xf>
    <xf numFmtId="0" fontId="15" fillId="6" borderId="38" xfId="0" applyFont="1" applyFill="1" applyBorder="1" applyAlignment="1">
      <alignment horizontal="left" vertical="center"/>
    </xf>
    <xf numFmtId="0" fontId="15" fillId="6" borderId="39" xfId="0" applyFont="1" applyFill="1" applyBorder="1" applyAlignment="1">
      <alignment horizontal="left" vertical="center"/>
    </xf>
    <xf numFmtId="0" fontId="15" fillId="6" borderId="40" xfId="0" applyFont="1" applyFill="1" applyBorder="1" applyAlignment="1">
      <alignment horizontal="left" vertical="center"/>
    </xf>
    <xf numFmtId="0" fontId="15" fillId="6" borderId="37" xfId="0" applyFont="1" applyFill="1" applyBorder="1" applyAlignment="1">
      <alignment horizontal="left" vertical="center"/>
    </xf>
    <xf numFmtId="0" fontId="15" fillId="6" borderId="38" xfId="0" applyFont="1" applyFill="1" applyBorder="1" applyAlignment="1">
      <alignment horizontal="center" vertical="center"/>
    </xf>
    <xf numFmtId="0" fontId="15" fillId="6" borderId="39" xfId="0" applyFont="1" applyFill="1" applyBorder="1" applyAlignment="1">
      <alignment horizontal="center" vertical="center"/>
    </xf>
    <xf numFmtId="0" fontId="15" fillId="6" borderId="40" xfId="0" applyFont="1" applyFill="1" applyBorder="1" applyAlignment="1">
      <alignment horizontal="center" vertical="center"/>
    </xf>
    <xf numFmtId="0" fontId="51" fillId="39" borderId="59" xfId="0" applyNumberFormat="1" applyFont="1" applyFill="1" applyBorder="1" applyAlignment="1" applyProtection="1">
      <alignment horizontal="left" vertical="top" wrapText="1"/>
    </xf>
    <xf numFmtId="0" fontId="51" fillId="39" borderId="62" xfId="0" applyNumberFormat="1" applyFont="1" applyFill="1" applyBorder="1" applyAlignment="1" applyProtection="1">
      <alignment horizontal="left" vertical="top" wrapText="1"/>
    </xf>
    <xf numFmtId="0" fontId="51" fillId="39" borderId="61" xfId="0" applyNumberFormat="1" applyFont="1" applyFill="1" applyBorder="1" applyAlignment="1" applyProtection="1">
      <alignment horizontal="left" vertical="top" wrapText="1"/>
    </xf>
    <xf numFmtId="0" fontId="18" fillId="6" borderId="38" xfId="0" applyFont="1" applyFill="1" applyBorder="1" applyAlignment="1">
      <alignment horizontal="left" vertical="center" wrapText="1"/>
    </xf>
    <xf numFmtId="0" fontId="18" fillId="6" borderId="39" xfId="0" applyFont="1" applyFill="1" applyBorder="1" applyAlignment="1">
      <alignment horizontal="left" vertical="center" wrapText="1"/>
    </xf>
    <xf numFmtId="0" fontId="18" fillId="6" borderId="40" xfId="0" applyFont="1" applyFill="1" applyBorder="1" applyAlignment="1">
      <alignment horizontal="left" vertical="center" wrapText="1"/>
    </xf>
    <xf numFmtId="0" fontId="18" fillId="6" borderId="42" xfId="0" applyFont="1" applyFill="1" applyBorder="1" applyAlignment="1">
      <alignment horizontal="left" vertical="top"/>
    </xf>
    <xf numFmtId="0" fontId="18" fillId="6" borderId="44" xfId="0" applyFont="1" applyFill="1" applyBorder="1" applyAlignment="1">
      <alignment horizontal="left" vertical="top"/>
    </xf>
    <xf numFmtId="0" fontId="18" fillId="6" borderId="45" xfId="0" applyFont="1" applyFill="1" applyBorder="1" applyAlignment="1">
      <alignment horizontal="left" vertical="top" wrapText="1"/>
    </xf>
    <xf numFmtId="0" fontId="18" fillId="6" borderId="46" xfId="0" applyFont="1" applyFill="1" applyBorder="1" applyAlignment="1">
      <alignment horizontal="left" vertical="top" wrapText="1"/>
    </xf>
    <xf numFmtId="0" fontId="15" fillId="6" borderId="41" xfId="0" applyFont="1" applyFill="1" applyBorder="1" applyAlignment="1">
      <alignment horizontal="left" vertical="center"/>
    </xf>
    <xf numFmtId="0" fontId="14" fillId="6" borderId="37" xfId="0" applyFont="1" applyFill="1" applyBorder="1" applyAlignment="1">
      <alignment horizontal="justify" vertical="top" wrapText="1"/>
    </xf>
    <xf numFmtId="0" fontId="14" fillId="6" borderId="41" xfId="0" applyFont="1" applyFill="1" applyBorder="1" applyAlignment="1">
      <alignment horizontal="justify" vertical="top" wrapText="1"/>
    </xf>
  </cellXfs>
  <cellStyles count="61">
    <cellStyle name="20% - Énfasis1" xfId="36" builtinId="30" customBuiltin="1"/>
    <cellStyle name="20% - Énfasis2" xfId="40" builtinId="34" customBuiltin="1"/>
    <cellStyle name="20% - Énfasis3" xfId="44" builtinId="38" customBuiltin="1"/>
    <cellStyle name="20% - Énfasis4" xfId="48" builtinId="42" customBuiltin="1"/>
    <cellStyle name="20% - Énfasis5" xfId="52" builtinId="46" customBuiltin="1"/>
    <cellStyle name="20% - Énfasis6" xfId="56" builtinId="50" customBuiltin="1"/>
    <cellStyle name="40% - Énfasis1" xfId="37" builtinId="31" customBuiltin="1"/>
    <cellStyle name="40% - Énfasis2" xfId="41" builtinId="35" customBuiltin="1"/>
    <cellStyle name="40% - Énfasis3" xfId="45" builtinId="39" customBuiltin="1"/>
    <cellStyle name="40% - Énfasis4" xfId="49" builtinId="43" customBuiltin="1"/>
    <cellStyle name="40% - Énfasis5" xfId="53" builtinId="47" customBuiltin="1"/>
    <cellStyle name="40% - Énfasis6" xfId="57" builtinId="51" customBuiltin="1"/>
    <cellStyle name="60% - Énfasis1" xfId="38" builtinId="32" customBuiltin="1"/>
    <cellStyle name="60% - Énfasis2" xfId="42" builtinId="36" customBuiltin="1"/>
    <cellStyle name="60% - Énfasis3" xfId="46" builtinId="40" customBuiltin="1"/>
    <cellStyle name="60% - Énfasis4" xfId="50" builtinId="44" customBuiltin="1"/>
    <cellStyle name="60% - Énfasis5" xfId="54" builtinId="48" customBuiltin="1"/>
    <cellStyle name="60% - Énfasis6" xfId="58" builtinId="52" customBuiltin="1"/>
    <cellStyle name="Buena" xfId="23" builtinId="26" customBuiltin="1"/>
    <cellStyle name="Cálculo" xfId="28" builtinId="22" customBuiltin="1"/>
    <cellStyle name="Celda de comprobación" xfId="30" builtinId="23" customBuiltin="1"/>
    <cellStyle name="Celda vinculada" xfId="29" builtinId="24" customBuiltin="1"/>
    <cellStyle name="Encabezado 1" xfId="19" builtinId="16" customBuiltin="1"/>
    <cellStyle name="Encabezado 4" xfId="22" builtinId="19" customBuiltin="1"/>
    <cellStyle name="Énfasis1" xfId="35" builtinId="29" customBuiltin="1"/>
    <cellStyle name="Énfasis2" xfId="39" builtinId="33" customBuiltin="1"/>
    <cellStyle name="Énfasis3" xfId="43" builtinId="37" customBuiltin="1"/>
    <cellStyle name="Énfasis4" xfId="47" builtinId="41" customBuiltin="1"/>
    <cellStyle name="Énfasis5" xfId="51" builtinId="45" customBuiltin="1"/>
    <cellStyle name="Énfasis6" xfId="55" builtinId="49" customBuiltin="1"/>
    <cellStyle name="Entrada" xfId="26" builtinId="20" customBuiltin="1"/>
    <cellStyle name="Hipervínculo" xfId="15" builtinId="8"/>
    <cellStyle name="Hyperlink" xfId="59"/>
    <cellStyle name="Incorrecto" xfId="24" builtinId="27" customBuiltin="1"/>
    <cellStyle name="Millares" xfId="1" builtinId="3"/>
    <cellStyle name="Millares [0]" xfId="60" builtinId="6"/>
    <cellStyle name="Millares [0] 2" xfId="4"/>
    <cellStyle name="Millares 2" xfId="9"/>
    <cellStyle name="Neutral" xfId="25" builtinId="28" customBuiltin="1"/>
    <cellStyle name="Normal" xfId="0" builtinId="0"/>
    <cellStyle name="Normal 2" xfId="2"/>
    <cellStyle name="Normal 2 2" xfId="5"/>
    <cellStyle name="Normal 2 2 2" xfId="16"/>
    <cellStyle name="Normal 20" xfId="7"/>
    <cellStyle name="Normal 22" xfId="11"/>
    <cellStyle name="Normal 23" xfId="13"/>
    <cellStyle name="Normal 24" xfId="12"/>
    <cellStyle name="Normal 3" xfId="8"/>
    <cellStyle name="Normal 4 2 2" xfId="14"/>
    <cellStyle name="Normal 41" xfId="6"/>
    <cellStyle name="Normal 5" xfId="10"/>
    <cellStyle name="Normal 6" xfId="3"/>
    <cellStyle name="Normal 6 2" xfId="17"/>
    <cellStyle name="Notas" xfId="32" builtinId="10" customBuiltin="1"/>
    <cellStyle name="Salida" xfId="27" builtinId="21" customBuiltin="1"/>
    <cellStyle name="Texto de advertencia" xfId="31" builtinId="11" customBuiltin="1"/>
    <cellStyle name="Texto explicativo" xfId="33" builtinId="53" customBuiltin="1"/>
    <cellStyle name="Título" xfId="18" builtinId="15" customBuiltin="1"/>
    <cellStyle name="Título 2" xfId="20" builtinId="17" customBuiltin="1"/>
    <cellStyle name="Título 3" xfId="21" builtinId="18" customBuiltin="1"/>
    <cellStyle name="Total" xfId="34" builtinId="25" customBuiltin="1"/>
  </cellStyles>
  <dxfs count="0"/>
  <tableStyles count="0" defaultTableStyle="TableStyleMedium2" defaultPivotStyle="PivotStyleLight16"/>
  <colors>
    <mruColors>
      <color rgb="FF00FFFF"/>
      <color rgb="FFFFFFCC"/>
      <color rgb="FFD3F6FB"/>
      <color rgb="FFA9EAF7"/>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1409901</xdr:colOff>
      <xdr:row>4</xdr:row>
      <xdr:rowOff>314324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400376"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1066800</xdr:colOff>
      <xdr:row>6</xdr:row>
      <xdr:rowOff>19050</xdr:rowOff>
    </xdr:to>
    <xdr:pic>
      <xdr:nvPicPr>
        <xdr:cNvPr id="3" name="Imagen 2"/>
        <xdr:cNvPicPr>
          <a:picLocks noChangeAspect="1"/>
        </xdr:cNvPicPr>
      </xdr:nvPicPr>
      <xdr:blipFill>
        <a:blip xmlns:r="http://schemas.openxmlformats.org/officeDocument/2006/relationships" r:embed="rId1"/>
        <a:stretch>
          <a:fillRect/>
        </a:stretch>
      </xdr:blipFill>
      <xdr:spPr>
        <a:xfrm>
          <a:off x="933450" y="0"/>
          <a:ext cx="1066800" cy="990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xdr:col>
      <xdr:colOff>1181100</xdr:colOff>
      <xdr:row>7</xdr:row>
      <xdr:rowOff>57150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161925"/>
          <a:ext cx="11715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1156607</xdr:colOff>
      <xdr:row>7</xdr:row>
      <xdr:rowOff>122464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3286"/>
          <a:ext cx="1156607" cy="1102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1038225</xdr:colOff>
      <xdr:row>6</xdr:row>
      <xdr:rowOff>9524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1925"/>
          <a:ext cx="1038225" cy="1019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1047750</xdr:colOff>
      <xdr:row>5</xdr:row>
      <xdr:rowOff>314324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1925"/>
          <a:ext cx="1047750"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9526</xdr:colOff>
      <xdr:row>0</xdr:row>
      <xdr:rowOff>150018</xdr:rowOff>
    </xdr:from>
    <xdr:to>
      <xdr:col>1</xdr:col>
      <xdr:colOff>1185334</xdr:colOff>
      <xdr:row>7</xdr:row>
      <xdr:rowOff>3740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557" y="150018"/>
          <a:ext cx="1175808" cy="1020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-1</xdr:colOff>
      <xdr:row>1</xdr:row>
      <xdr:rowOff>0</xdr:rowOff>
    </xdr:from>
    <xdr:ext cx="1119187" cy="964406"/>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7" y="166688"/>
          <a:ext cx="1119187" cy="964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923925</xdr:colOff>
      <xdr:row>4</xdr:row>
      <xdr:rowOff>314324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0"/>
          <a:ext cx="923925"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mailto:victor.vera@goremagallanes.cl" TargetMode="External"/><Relationship Id="rId13" Type="http://schemas.openxmlformats.org/officeDocument/2006/relationships/hyperlink" Target="mailto:svillavicencio@goredelosrios.cl" TargetMode="External"/><Relationship Id="rId3" Type="http://schemas.openxmlformats.org/officeDocument/2006/relationships/hyperlink" Target="mailto:mquiroz@goreantofagasta.cl" TargetMode="External"/><Relationship Id="rId7" Type="http://schemas.openxmlformats.org/officeDocument/2006/relationships/hyperlink" Target="mailto:ulises.zavala@gorevalparaiso.gob.cl" TargetMode="External"/><Relationship Id="rId12" Type="http://schemas.openxmlformats.org/officeDocument/2006/relationships/hyperlink" Target="mailto:wilson.rojas@dellibertador.gob.cl" TargetMode="External"/><Relationship Id="rId2" Type="http://schemas.openxmlformats.org/officeDocument/2006/relationships/hyperlink" Target="mailto:fherrera@goretarapaca.gov.cl" TargetMode="External"/><Relationship Id="rId1" Type="http://schemas.openxmlformats.org/officeDocument/2006/relationships/hyperlink" Target="mailto:lmunoz@goreloslagos.cl" TargetMode="External"/><Relationship Id="rId6" Type="http://schemas.openxmlformats.org/officeDocument/2006/relationships/hyperlink" Target="mailto:jfernandois@goremaule.cl" TargetMode="External"/><Relationship Id="rId11" Type="http://schemas.openxmlformats.org/officeDocument/2006/relationships/hyperlink" Target="mailto:dvarela@gobiernosantiago.cl" TargetMode="External"/><Relationship Id="rId5" Type="http://schemas.openxmlformats.org/officeDocument/2006/relationships/hyperlink" Target="mailto:osanchez@gorebiobio.cl" TargetMode="External"/><Relationship Id="rId15" Type="http://schemas.openxmlformats.org/officeDocument/2006/relationships/printerSettings" Target="../printerSettings/printerSettings2.bin"/><Relationship Id="rId10" Type="http://schemas.openxmlformats.org/officeDocument/2006/relationships/hyperlink" Target="mailto:luis.taboada@gorearicayparinacota.gov.cl" TargetMode="External"/><Relationship Id="rId4" Type="http://schemas.openxmlformats.org/officeDocument/2006/relationships/hyperlink" Target="mailto:vvera@goreaysen.cl" TargetMode="External"/><Relationship Id="rId9" Type="http://schemas.openxmlformats.org/officeDocument/2006/relationships/hyperlink" Target="mailto:hcortes@gorearaucania.cl" TargetMode="External"/><Relationship Id="rId14" Type="http://schemas.openxmlformats.org/officeDocument/2006/relationships/hyperlink" Target="mailto:rgaray@gobiernosantiago.c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2"/>
  <sheetViews>
    <sheetView workbookViewId="0"/>
  </sheetViews>
  <sheetFormatPr baseColWidth="10" defaultRowHeight="15"/>
  <cols>
    <col min="1" max="1" width="20.28515625" customWidth="1"/>
    <col min="2" max="3" width="59.28515625" customWidth="1"/>
    <col min="4" max="4" width="23.42578125" bestFit="1" customWidth="1"/>
  </cols>
  <sheetData>
    <row r="1" spans="1:4" ht="15" customHeight="1"/>
    <row r="2" spans="1:4" ht="26.25" customHeight="1">
      <c r="A2" s="177" t="s">
        <v>0</v>
      </c>
      <c r="B2" s="177"/>
      <c r="C2" s="177"/>
      <c r="D2" s="177"/>
    </row>
    <row r="3" spans="1:4" ht="22.5" customHeight="1">
      <c r="A3" s="177" t="s">
        <v>1</v>
      </c>
      <c r="B3" s="177"/>
      <c r="C3" s="177"/>
      <c r="D3" s="177"/>
    </row>
    <row r="4" spans="1:4" ht="22.5" customHeight="1">
      <c r="A4" s="177"/>
      <c r="B4" s="177"/>
      <c r="C4" s="177"/>
      <c r="D4" s="177"/>
    </row>
    <row r="5" spans="1:4" ht="7.5" customHeight="1" thickBot="1">
      <c r="A5" s="1"/>
      <c r="B5" s="2"/>
      <c r="C5" s="2"/>
      <c r="D5" s="3"/>
    </row>
    <row r="6" spans="1:4" ht="27" customHeight="1" thickBot="1">
      <c r="A6" s="4" t="s">
        <v>2</v>
      </c>
      <c r="B6" s="178" t="s">
        <v>3</v>
      </c>
      <c r="C6" s="179"/>
      <c r="D6" s="180"/>
    </row>
    <row r="7" spans="1:4" ht="15.75" thickBot="1">
      <c r="A7" s="1"/>
      <c r="B7" s="2"/>
      <c r="C7" s="2"/>
      <c r="D7" s="3"/>
    </row>
    <row r="8" spans="1:4" ht="15.75" thickBot="1">
      <c r="A8" s="4" t="s">
        <v>4</v>
      </c>
      <c r="B8" s="181" t="s">
        <v>5</v>
      </c>
      <c r="C8" s="182"/>
      <c r="D8" s="183"/>
    </row>
    <row r="9" spans="1:4">
      <c r="A9" s="5"/>
      <c r="B9" s="6"/>
      <c r="C9" s="6"/>
      <c r="D9" s="6"/>
    </row>
    <row r="10" spans="1:4" ht="15.75" thickBot="1"/>
    <row r="11" spans="1:4">
      <c r="A11" s="7" t="s">
        <v>6</v>
      </c>
      <c r="B11" s="8" t="s">
        <v>7</v>
      </c>
      <c r="C11" s="8" t="s">
        <v>8</v>
      </c>
      <c r="D11" s="9" t="s">
        <v>9</v>
      </c>
    </row>
    <row r="12" spans="1:4">
      <c r="A12" s="10"/>
      <c r="B12" s="11"/>
      <c r="C12" s="11"/>
      <c r="D12" s="12"/>
    </row>
    <row r="13" spans="1:4">
      <c r="A13" s="13"/>
      <c r="B13" s="14"/>
      <c r="C13" s="14"/>
      <c r="D13" s="15"/>
    </row>
    <row r="14" spans="1:4" ht="15.75" thickBot="1">
      <c r="A14" s="16"/>
      <c r="B14" s="17"/>
      <c r="C14" s="17"/>
      <c r="D14" s="18"/>
    </row>
    <row r="18" spans="1:4" ht="26.25" customHeight="1">
      <c r="A18" s="177" t="s">
        <v>10</v>
      </c>
      <c r="B18" s="177"/>
      <c r="C18" s="177"/>
      <c r="D18" s="177"/>
    </row>
    <row r="19" spans="1:4" ht="12" customHeight="1">
      <c r="A19" s="177" t="s">
        <v>11</v>
      </c>
      <c r="B19" s="177"/>
      <c r="C19" s="177"/>
      <c r="D19" s="177"/>
    </row>
    <row r="20" spans="1:4" ht="12" customHeight="1">
      <c r="A20" s="177"/>
      <c r="B20" s="177"/>
      <c r="C20" s="177"/>
      <c r="D20" s="177"/>
    </row>
    <row r="21" spans="1:4" ht="7.5" customHeight="1" thickBot="1">
      <c r="A21" s="1"/>
      <c r="B21" s="2"/>
      <c r="C21" s="2"/>
      <c r="D21" s="3"/>
    </row>
    <row r="22" spans="1:4" ht="27" customHeight="1" thickBot="1">
      <c r="A22" s="4" t="s">
        <v>2</v>
      </c>
      <c r="B22" s="178" t="s">
        <v>12</v>
      </c>
      <c r="C22" s="179"/>
      <c r="D22" s="180"/>
    </row>
    <row r="23" spans="1:4" ht="15.75" thickBot="1">
      <c r="A23" s="1"/>
      <c r="B23" s="2"/>
      <c r="C23" s="2"/>
      <c r="D23" s="3"/>
    </row>
    <row r="24" spans="1:4" ht="15.75" thickBot="1">
      <c r="A24" s="4" t="s">
        <v>4</v>
      </c>
      <c r="B24" s="181" t="s">
        <v>5</v>
      </c>
      <c r="C24" s="182"/>
      <c r="D24" s="183"/>
    </row>
    <row r="25" spans="1:4">
      <c r="A25" s="5"/>
      <c r="B25" s="6"/>
      <c r="C25" s="6"/>
      <c r="D25" s="6"/>
    </row>
    <row r="26" spans="1:4" ht="15.75" thickBot="1"/>
    <row r="27" spans="1:4">
      <c r="A27" s="7" t="s">
        <v>6</v>
      </c>
      <c r="B27" s="8" t="s">
        <v>8</v>
      </c>
      <c r="C27" s="184" t="s">
        <v>13</v>
      </c>
      <c r="D27" s="185"/>
    </row>
    <row r="28" spans="1:4">
      <c r="A28" s="10"/>
      <c r="B28" s="11"/>
      <c r="C28" s="186"/>
      <c r="D28" s="187"/>
    </row>
    <row r="29" spans="1:4">
      <c r="A29" s="13"/>
      <c r="B29" s="14"/>
      <c r="C29" s="186"/>
      <c r="D29" s="187"/>
    </row>
    <row r="30" spans="1:4" ht="15.75" thickBot="1">
      <c r="A30" s="16"/>
      <c r="B30" s="17"/>
      <c r="C30" s="175"/>
      <c r="D30" s="176"/>
    </row>
    <row r="34" spans="1:4" ht="62.25" customHeight="1">
      <c r="A34" s="177" t="s">
        <v>14</v>
      </c>
      <c r="B34" s="177"/>
      <c r="C34" s="177"/>
      <c r="D34" s="177"/>
    </row>
    <row r="35" spans="1:4" ht="43.5" customHeight="1">
      <c r="A35" s="177" t="s">
        <v>15</v>
      </c>
      <c r="B35" s="177"/>
      <c r="C35" s="177"/>
      <c r="D35" s="177"/>
    </row>
    <row r="36" spans="1:4" ht="44.25" customHeight="1">
      <c r="A36" s="177"/>
      <c r="B36" s="177"/>
      <c r="C36" s="177"/>
      <c r="D36" s="177"/>
    </row>
    <row r="37" spans="1:4" ht="7.5" customHeight="1" thickBot="1">
      <c r="A37" s="1"/>
      <c r="B37" s="2"/>
      <c r="C37" s="2"/>
      <c r="D37" s="3"/>
    </row>
    <row r="38" spans="1:4" ht="15.75" thickBot="1">
      <c r="A38" s="4" t="s">
        <v>2</v>
      </c>
      <c r="B38" s="178" t="s">
        <v>16</v>
      </c>
      <c r="C38" s="179"/>
      <c r="D38" s="180"/>
    </row>
    <row r="39" spans="1:4" ht="15.75" thickBot="1">
      <c r="A39" s="1"/>
      <c r="B39" s="2"/>
      <c r="C39" s="2"/>
      <c r="D39" s="3"/>
    </row>
    <row r="40" spans="1:4" ht="15.75" thickBot="1">
      <c r="A40" s="4" t="s">
        <v>4</v>
      </c>
      <c r="B40" s="181" t="s">
        <v>17</v>
      </c>
      <c r="C40" s="182"/>
      <c r="D40" s="183"/>
    </row>
    <row r="41" spans="1:4">
      <c r="A41" s="5"/>
      <c r="B41" s="6"/>
      <c r="C41" s="6"/>
      <c r="D41" s="6"/>
    </row>
    <row r="42" spans="1:4" ht="15.75" thickBot="1"/>
    <row r="43" spans="1:4">
      <c r="A43" s="19" t="s">
        <v>6</v>
      </c>
      <c r="B43" s="8" t="s">
        <v>8</v>
      </c>
      <c r="C43" s="8" t="s">
        <v>18</v>
      </c>
      <c r="D43" s="9" t="s">
        <v>9</v>
      </c>
    </row>
    <row r="44" spans="1:4">
      <c r="A44" s="20"/>
      <c r="B44" s="11"/>
      <c r="C44" s="11"/>
      <c r="D44" s="12"/>
    </row>
    <row r="45" spans="1:4">
      <c r="A45" s="21"/>
      <c r="B45" s="14"/>
      <c r="C45" s="14"/>
      <c r="D45" s="15"/>
    </row>
    <row r="46" spans="1:4" ht="15.75" thickBot="1">
      <c r="A46" s="22"/>
      <c r="B46" s="17"/>
      <c r="C46" s="17"/>
      <c r="D46" s="18"/>
    </row>
    <row r="50" spans="1:4" ht="43.5" customHeight="1">
      <c r="A50" s="177" t="s">
        <v>19</v>
      </c>
      <c r="B50" s="177"/>
      <c r="C50" s="177"/>
      <c r="D50" s="177"/>
    </row>
    <row r="51" spans="1:4" ht="30" customHeight="1">
      <c r="A51" s="177" t="s">
        <v>20</v>
      </c>
      <c r="B51" s="177"/>
      <c r="C51" s="177"/>
      <c r="D51" s="177"/>
    </row>
    <row r="52" spans="1:4" ht="30" customHeight="1">
      <c r="A52" s="177"/>
      <c r="B52" s="177"/>
      <c r="C52" s="177"/>
      <c r="D52" s="177"/>
    </row>
    <row r="53" spans="1:4" ht="7.5" customHeight="1" thickBot="1">
      <c r="A53" s="1"/>
      <c r="B53" s="2"/>
      <c r="C53" s="2"/>
      <c r="D53" s="3"/>
    </row>
    <row r="54" spans="1:4" ht="15.75" thickBot="1">
      <c r="A54" s="4" t="s">
        <v>2</v>
      </c>
      <c r="B54" s="178" t="s">
        <v>16</v>
      </c>
      <c r="C54" s="179"/>
      <c r="D54" s="180"/>
    </row>
    <row r="55" spans="1:4" ht="15.75" thickBot="1">
      <c r="A55" s="1"/>
      <c r="B55" s="2"/>
      <c r="C55" s="2"/>
      <c r="D55" s="3"/>
    </row>
    <row r="56" spans="1:4" ht="15.75" thickBot="1">
      <c r="A56" s="4" t="s">
        <v>4</v>
      </c>
      <c r="B56" s="181" t="s">
        <v>17</v>
      </c>
      <c r="C56" s="182"/>
      <c r="D56" s="183"/>
    </row>
    <row r="57" spans="1:4">
      <c r="A57" s="5"/>
      <c r="B57" s="6"/>
      <c r="C57" s="6"/>
      <c r="D57" s="6"/>
    </row>
    <row r="58" spans="1:4" ht="15.75" thickBot="1"/>
    <row r="59" spans="1:4">
      <c r="A59" s="19" t="s">
        <v>6</v>
      </c>
      <c r="B59" s="8" t="s">
        <v>8</v>
      </c>
      <c r="C59" s="8" t="s">
        <v>18</v>
      </c>
      <c r="D59" s="9" t="s">
        <v>9</v>
      </c>
    </row>
    <row r="60" spans="1:4">
      <c r="A60" s="20"/>
      <c r="B60" s="11"/>
      <c r="C60" s="11"/>
      <c r="D60" s="12"/>
    </row>
    <row r="61" spans="1:4">
      <c r="A61" s="21"/>
      <c r="B61" s="14"/>
      <c r="C61" s="14"/>
      <c r="D61" s="15"/>
    </row>
    <row r="62" spans="1:4" ht="15.75" thickBot="1">
      <c r="A62" s="22"/>
      <c r="B62" s="17"/>
      <c r="C62" s="17"/>
      <c r="D62" s="18"/>
    </row>
    <row r="66" spans="1:4" ht="29.25" customHeight="1">
      <c r="A66" s="177" t="s">
        <v>21</v>
      </c>
      <c r="B66" s="177"/>
      <c r="C66" s="177"/>
      <c r="D66" s="177"/>
    </row>
    <row r="67" spans="1:4">
      <c r="A67" s="177" t="s">
        <v>22</v>
      </c>
      <c r="B67" s="177"/>
      <c r="C67" s="177"/>
      <c r="D67" s="177"/>
    </row>
    <row r="68" spans="1:4">
      <c r="A68" s="177"/>
      <c r="B68" s="177"/>
      <c r="C68" s="177"/>
      <c r="D68" s="177"/>
    </row>
    <row r="69" spans="1:4" ht="7.5" customHeight="1" thickBot="1">
      <c r="A69" s="1"/>
      <c r="B69" s="2"/>
      <c r="C69" s="2"/>
      <c r="D69" s="3"/>
    </row>
    <row r="70" spans="1:4" ht="15.75" customHeight="1" thickBot="1">
      <c r="A70" s="4" t="s">
        <v>2</v>
      </c>
      <c r="B70" s="178" t="s">
        <v>23</v>
      </c>
      <c r="C70" s="179"/>
      <c r="D70" s="180"/>
    </row>
    <row r="71" spans="1:4" ht="15.75" thickBot="1">
      <c r="A71" s="1"/>
      <c r="B71" s="2"/>
      <c r="C71" s="2"/>
      <c r="D71" s="3"/>
    </row>
    <row r="72" spans="1:4" ht="15.75" thickBot="1">
      <c r="A72" s="4" t="s">
        <v>4</v>
      </c>
      <c r="B72" s="181" t="s">
        <v>5</v>
      </c>
      <c r="C72" s="182"/>
      <c r="D72" s="183"/>
    </row>
    <row r="73" spans="1:4">
      <c r="A73" s="5"/>
      <c r="B73" s="6"/>
      <c r="C73" s="6"/>
      <c r="D73" s="6"/>
    </row>
    <row r="74" spans="1:4" ht="15.75" thickBot="1"/>
    <row r="75" spans="1:4" s="23" customFormat="1">
      <c r="A75" s="7" t="s">
        <v>6</v>
      </c>
      <c r="B75" s="8" t="s">
        <v>8</v>
      </c>
      <c r="C75" s="8" t="s">
        <v>24</v>
      </c>
      <c r="D75" s="9" t="s">
        <v>9</v>
      </c>
    </row>
    <row r="76" spans="1:4">
      <c r="A76" s="10"/>
      <c r="B76" s="11"/>
      <c r="C76" s="11"/>
      <c r="D76" s="12"/>
    </row>
    <row r="77" spans="1:4">
      <c r="A77" s="13"/>
      <c r="B77" s="14"/>
      <c r="C77" s="14"/>
      <c r="D77" s="15"/>
    </row>
    <row r="78" spans="1:4" ht="15.75" thickBot="1">
      <c r="A78" s="16"/>
      <c r="B78" s="17"/>
      <c r="C78" s="17"/>
      <c r="D78" s="18"/>
    </row>
    <row r="82" spans="1:4" ht="50.25" customHeight="1">
      <c r="A82" s="177" t="s">
        <v>25</v>
      </c>
      <c r="B82" s="177"/>
      <c r="C82" s="177"/>
      <c r="D82" s="177"/>
    </row>
    <row r="83" spans="1:4">
      <c r="A83" s="177" t="s">
        <v>26</v>
      </c>
      <c r="B83" s="177"/>
      <c r="C83" s="177"/>
      <c r="D83" s="177"/>
    </row>
    <row r="84" spans="1:4">
      <c r="A84" s="177"/>
      <c r="B84" s="177"/>
      <c r="C84" s="177"/>
      <c r="D84" s="177"/>
    </row>
    <row r="85" spans="1:4" ht="7.5" customHeight="1" thickBot="1">
      <c r="A85" s="1"/>
      <c r="B85" s="2"/>
      <c r="C85" s="2"/>
      <c r="D85" s="3"/>
    </row>
    <row r="86" spans="1:4" ht="15.75" customHeight="1" thickBot="1">
      <c r="A86" s="4" t="s">
        <v>2</v>
      </c>
      <c r="B86" s="178" t="s">
        <v>23</v>
      </c>
      <c r="C86" s="179"/>
      <c r="D86" s="180"/>
    </row>
    <row r="87" spans="1:4" ht="15.75" thickBot="1">
      <c r="A87" s="1"/>
      <c r="B87" s="2"/>
      <c r="C87" s="2"/>
      <c r="D87" s="3"/>
    </row>
    <row r="88" spans="1:4" ht="15.75" thickBot="1">
      <c r="A88" s="4" t="s">
        <v>4</v>
      </c>
      <c r="B88" s="181" t="s">
        <v>5</v>
      </c>
      <c r="C88" s="182"/>
      <c r="D88" s="183"/>
    </row>
    <row r="89" spans="1:4">
      <c r="A89" s="5"/>
      <c r="B89" s="6"/>
      <c r="C89" s="6"/>
      <c r="D89" s="6"/>
    </row>
    <row r="90" spans="1:4" ht="15.75" thickBot="1"/>
    <row r="91" spans="1:4">
      <c r="A91" s="7" t="s">
        <v>6</v>
      </c>
      <c r="B91" s="8" t="s">
        <v>8</v>
      </c>
      <c r="C91" s="8" t="s">
        <v>27</v>
      </c>
      <c r="D91" s="9" t="s">
        <v>9</v>
      </c>
    </row>
    <row r="92" spans="1:4">
      <c r="A92" s="10"/>
      <c r="B92" s="11"/>
      <c r="C92" s="11"/>
      <c r="D92" s="12"/>
    </row>
    <row r="93" spans="1:4">
      <c r="A93" s="13"/>
      <c r="B93" s="14"/>
      <c r="C93" s="14"/>
      <c r="D93" s="15"/>
    </row>
    <row r="94" spans="1:4" ht="15.75" thickBot="1">
      <c r="A94" s="16"/>
      <c r="B94" s="17"/>
      <c r="C94" s="17"/>
      <c r="D94" s="18"/>
    </row>
    <row r="98" spans="1:4" ht="36.75" customHeight="1">
      <c r="A98" s="177" t="s">
        <v>28</v>
      </c>
      <c r="B98" s="177"/>
      <c r="C98" s="177"/>
      <c r="D98" s="177"/>
    </row>
    <row r="99" spans="1:4" ht="28.5" customHeight="1">
      <c r="A99" s="177" t="s">
        <v>29</v>
      </c>
      <c r="B99" s="177"/>
      <c r="C99" s="177"/>
      <c r="D99" s="177"/>
    </row>
    <row r="100" spans="1:4">
      <c r="A100" s="177"/>
      <c r="B100" s="177"/>
      <c r="C100" s="177"/>
      <c r="D100" s="177"/>
    </row>
    <row r="101" spans="1:4" ht="7.5" customHeight="1" thickBot="1">
      <c r="A101" s="1"/>
      <c r="B101" s="2"/>
      <c r="C101" s="2"/>
      <c r="D101" s="3"/>
    </row>
    <row r="102" spans="1:4" ht="15.75" thickBot="1">
      <c r="A102" s="4" t="s">
        <v>2</v>
      </c>
      <c r="B102" s="178" t="s">
        <v>23</v>
      </c>
      <c r="C102" s="179"/>
      <c r="D102" s="180"/>
    </row>
    <row r="103" spans="1:4" ht="15.75" thickBot="1">
      <c r="A103" s="1"/>
      <c r="B103" s="2"/>
      <c r="C103" s="2"/>
      <c r="D103" s="3"/>
    </row>
    <row r="104" spans="1:4" ht="15.75" thickBot="1">
      <c r="A104" s="4" t="s">
        <v>4</v>
      </c>
      <c r="B104" s="181" t="s">
        <v>5</v>
      </c>
      <c r="C104" s="182"/>
      <c r="D104" s="183"/>
    </row>
    <row r="105" spans="1:4">
      <c r="A105" s="5"/>
      <c r="B105" s="6"/>
      <c r="C105" s="6"/>
      <c r="D105" s="6"/>
    </row>
    <row r="106" spans="1:4" ht="15.75" thickBot="1"/>
    <row r="107" spans="1:4">
      <c r="A107" s="189" t="s">
        <v>30</v>
      </c>
      <c r="B107" s="190"/>
      <c r="C107" s="8" t="s">
        <v>31</v>
      </c>
      <c r="D107" s="9" t="s">
        <v>32</v>
      </c>
    </row>
    <row r="108" spans="1:4">
      <c r="A108" s="191"/>
      <c r="B108" s="187"/>
      <c r="C108" s="11"/>
      <c r="D108" s="12"/>
    </row>
    <row r="109" spans="1:4">
      <c r="A109" s="191"/>
      <c r="B109" s="187"/>
      <c r="C109" s="14"/>
      <c r="D109" s="15"/>
    </row>
    <row r="110" spans="1:4" ht="15.75" thickBot="1">
      <c r="A110" s="188"/>
      <c r="B110" s="176"/>
      <c r="C110" s="17"/>
      <c r="D110" s="18"/>
    </row>
    <row r="114" spans="1:4" ht="42" customHeight="1">
      <c r="A114" s="177" t="s">
        <v>33</v>
      </c>
      <c r="B114" s="177"/>
      <c r="C114" s="177"/>
      <c r="D114" s="177"/>
    </row>
    <row r="115" spans="1:4" ht="25.5" customHeight="1">
      <c r="A115" s="177" t="s">
        <v>34</v>
      </c>
      <c r="B115" s="177"/>
      <c r="C115" s="177"/>
      <c r="D115" s="177"/>
    </row>
    <row r="116" spans="1:4" ht="22.5" customHeight="1">
      <c r="A116" s="177"/>
      <c r="B116" s="177"/>
      <c r="C116" s="177"/>
      <c r="D116" s="177"/>
    </row>
    <row r="117" spans="1:4" ht="7.5" customHeight="1" thickBot="1">
      <c r="A117" s="1"/>
      <c r="B117" s="2"/>
      <c r="C117" s="2"/>
      <c r="D117" s="3"/>
    </row>
    <row r="118" spans="1:4" ht="15.75" customHeight="1" thickBot="1">
      <c r="A118" s="4" t="s">
        <v>2</v>
      </c>
      <c r="B118" s="178" t="s">
        <v>16</v>
      </c>
      <c r="C118" s="179"/>
      <c r="D118" s="180"/>
    </row>
    <row r="119" spans="1:4" ht="15.75" thickBot="1">
      <c r="A119" s="1"/>
      <c r="B119" s="2"/>
      <c r="C119" s="2"/>
      <c r="D119" s="3"/>
    </row>
    <row r="120" spans="1:4" ht="15.75" thickBot="1">
      <c r="A120" s="4" t="s">
        <v>4</v>
      </c>
      <c r="B120" s="181" t="s">
        <v>17</v>
      </c>
      <c r="C120" s="182"/>
      <c r="D120" s="183"/>
    </row>
    <row r="121" spans="1:4">
      <c r="A121" s="5"/>
      <c r="B121" s="6"/>
      <c r="C121" s="6"/>
      <c r="D121" s="6"/>
    </row>
    <row r="122" spans="1:4" ht="15.75" thickBot="1"/>
    <row r="123" spans="1:4">
      <c r="A123" s="189" t="s">
        <v>30</v>
      </c>
      <c r="B123" s="190"/>
      <c r="C123" s="8" t="s">
        <v>35</v>
      </c>
      <c r="D123" s="9" t="s">
        <v>32</v>
      </c>
    </row>
    <row r="124" spans="1:4">
      <c r="A124" s="191"/>
      <c r="B124" s="187"/>
      <c r="C124" s="11"/>
      <c r="D124" s="12"/>
    </row>
    <row r="125" spans="1:4">
      <c r="A125" s="191"/>
      <c r="B125" s="187"/>
      <c r="C125" s="14"/>
      <c r="D125" s="15"/>
    </row>
    <row r="126" spans="1:4" ht="15.75" thickBot="1">
      <c r="A126" s="188"/>
      <c r="B126" s="176"/>
      <c r="C126" s="17"/>
      <c r="D126" s="18"/>
    </row>
    <row r="130" spans="1:4" ht="42.75" customHeight="1">
      <c r="A130" s="177" t="s">
        <v>36</v>
      </c>
      <c r="B130" s="177"/>
      <c r="C130" s="177"/>
      <c r="D130" s="177"/>
    </row>
    <row r="131" spans="1:4" ht="22.5" customHeight="1">
      <c r="A131" s="177" t="s">
        <v>37</v>
      </c>
      <c r="B131" s="177"/>
      <c r="C131" s="177"/>
      <c r="D131" s="177"/>
    </row>
    <row r="132" spans="1:4" ht="22.5" customHeight="1">
      <c r="A132" s="177"/>
      <c r="B132" s="177"/>
      <c r="C132" s="177"/>
      <c r="D132" s="177"/>
    </row>
    <row r="133" spans="1:4" ht="15.75" thickBot="1">
      <c r="A133" s="1"/>
      <c r="B133" s="2"/>
      <c r="C133" s="2"/>
      <c r="D133" s="3"/>
    </row>
    <row r="134" spans="1:4" ht="15.75" thickBot="1">
      <c r="A134" s="4" t="s">
        <v>2</v>
      </c>
      <c r="B134" s="178" t="s">
        <v>16</v>
      </c>
      <c r="C134" s="179"/>
      <c r="D134" s="180"/>
    </row>
    <row r="135" spans="1:4" ht="15.75" thickBot="1">
      <c r="A135" s="1"/>
      <c r="B135" s="2"/>
      <c r="C135" s="2"/>
      <c r="D135" s="3"/>
    </row>
    <row r="136" spans="1:4" ht="15.75" thickBot="1">
      <c r="A136" s="4" t="s">
        <v>4</v>
      </c>
      <c r="B136" s="181" t="s">
        <v>17</v>
      </c>
      <c r="C136" s="182"/>
      <c r="D136" s="183"/>
    </row>
    <row r="137" spans="1:4">
      <c r="A137" s="5"/>
      <c r="B137" s="6"/>
      <c r="C137" s="6"/>
      <c r="D137" s="6"/>
    </row>
    <row r="138" spans="1:4" ht="15.75" thickBot="1"/>
    <row r="139" spans="1:4">
      <c r="A139" s="7" t="s">
        <v>6</v>
      </c>
      <c r="B139" s="8" t="s">
        <v>38</v>
      </c>
      <c r="C139" s="8" t="s">
        <v>39</v>
      </c>
      <c r="D139" s="9" t="s">
        <v>32</v>
      </c>
    </row>
    <row r="140" spans="1:4">
      <c r="A140" s="10"/>
      <c r="B140" s="11"/>
      <c r="C140" s="11"/>
      <c r="D140" s="12"/>
    </row>
    <row r="141" spans="1:4">
      <c r="A141" s="13"/>
      <c r="B141" s="14"/>
      <c r="C141" s="14"/>
      <c r="D141" s="15"/>
    </row>
    <row r="142" spans="1:4" ht="15.75" thickBot="1">
      <c r="A142" s="16"/>
      <c r="B142" s="17"/>
      <c r="C142" s="17"/>
      <c r="D142" s="18"/>
    </row>
  </sheetData>
  <mergeCells count="48">
    <mergeCell ref="B136:D136"/>
    <mergeCell ref="A114:D114"/>
    <mergeCell ref="A115:D116"/>
    <mergeCell ref="B118:D118"/>
    <mergeCell ref="B120:D120"/>
    <mergeCell ref="A123:B123"/>
    <mergeCell ref="A124:B124"/>
    <mergeCell ref="A125:B125"/>
    <mergeCell ref="A126:B126"/>
    <mergeCell ref="A130:D130"/>
    <mergeCell ref="A131:D132"/>
    <mergeCell ref="B134:D134"/>
    <mergeCell ref="A110:B110"/>
    <mergeCell ref="A82:D82"/>
    <mergeCell ref="A83:D84"/>
    <mergeCell ref="B86:D86"/>
    <mergeCell ref="B88:D88"/>
    <mergeCell ref="A98:D98"/>
    <mergeCell ref="A99:D100"/>
    <mergeCell ref="B102:D102"/>
    <mergeCell ref="B104:D104"/>
    <mergeCell ref="A107:B107"/>
    <mergeCell ref="A108:B108"/>
    <mergeCell ref="A109:B109"/>
    <mergeCell ref="B72:D72"/>
    <mergeCell ref="A34:D34"/>
    <mergeCell ref="A35:D36"/>
    <mergeCell ref="B38:D38"/>
    <mergeCell ref="B40:D40"/>
    <mergeCell ref="A50:D50"/>
    <mergeCell ref="A51:D52"/>
    <mergeCell ref="B54:D54"/>
    <mergeCell ref="B56:D56"/>
    <mergeCell ref="A66:D66"/>
    <mergeCell ref="A67:D68"/>
    <mergeCell ref="B70:D70"/>
    <mergeCell ref="C30:D30"/>
    <mergeCell ref="A2:D2"/>
    <mergeCell ref="A3:D4"/>
    <mergeCell ref="B6:D6"/>
    <mergeCell ref="B8:D8"/>
    <mergeCell ref="A18:D18"/>
    <mergeCell ref="A19:D20"/>
    <mergeCell ref="B22:D22"/>
    <mergeCell ref="B24:D24"/>
    <mergeCell ref="C27:D27"/>
    <mergeCell ref="C28:D28"/>
    <mergeCell ref="C29:D29"/>
  </mergeCells>
  <pageMargins left="0.7" right="0.7" top="0.75" bottom="0.75" header="0.3" footer="0.3"/>
  <pageSetup paperSize="5" scale="9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B2:M17"/>
  <sheetViews>
    <sheetView zoomScale="80" zoomScaleNormal="80" workbookViewId="0">
      <selection activeCell="L36" sqref="L36"/>
    </sheetView>
  </sheetViews>
  <sheetFormatPr baseColWidth="10" defaultColWidth="12.5703125" defaultRowHeight="12.75"/>
  <cols>
    <col min="1" max="1" width="12.5703125" style="30"/>
    <col min="2" max="2" width="37" style="41" bestFit="1" customWidth="1"/>
    <col min="3" max="3" width="26.42578125" style="41" customWidth="1"/>
    <col min="4" max="4" width="14.140625" style="41" bestFit="1" customWidth="1"/>
    <col min="5" max="5" width="15" style="105" bestFit="1" customWidth="1"/>
    <col min="6" max="6" width="16" style="105" customWidth="1"/>
    <col min="7" max="7" width="84.140625" style="157" customWidth="1"/>
    <col min="8" max="8" width="15.140625" style="47" customWidth="1"/>
    <col min="9" max="9" width="17.28515625" style="48" customWidth="1"/>
    <col min="10" max="10" width="20.28515625" style="48" customWidth="1"/>
    <col min="11" max="11" width="21" style="152" customWidth="1"/>
    <col min="12" max="12" width="27" style="47" customWidth="1"/>
    <col min="13" max="13" width="26.28515625" style="155" customWidth="1"/>
    <col min="14" max="14" width="23.42578125" style="30" customWidth="1"/>
    <col min="15" max="16384" width="12.5703125" style="30"/>
  </cols>
  <sheetData>
    <row r="2" spans="2:13">
      <c r="E2" s="204"/>
      <c r="F2" s="204"/>
      <c r="G2" s="204"/>
      <c r="I2" s="54"/>
      <c r="J2" s="54"/>
    </row>
    <row r="3" spans="2:13">
      <c r="E3" s="204"/>
      <c r="F3" s="204"/>
      <c r="G3" s="204"/>
      <c r="I3" s="54"/>
      <c r="J3" s="54"/>
    </row>
    <row r="4" spans="2:13">
      <c r="E4" s="204"/>
      <c r="F4" s="204"/>
      <c r="G4" s="204"/>
      <c r="I4" s="82"/>
      <c r="J4" s="82"/>
    </row>
    <row r="5" spans="2:13">
      <c r="E5" s="204"/>
      <c r="F5" s="204"/>
      <c r="G5" s="204"/>
    </row>
    <row r="6" spans="2:13">
      <c r="E6" s="204"/>
      <c r="F6" s="204"/>
      <c r="G6" s="204"/>
    </row>
    <row r="7" spans="2:13">
      <c r="B7" s="31"/>
      <c r="C7" s="31"/>
      <c r="D7" s="31"/>
    </row>
    <row r="8" spans="2:13">
      <c r="B8" s="31"/>
      <c r="C8" s="31"/>
      <c r="D8" s="31"/>
    </row>
    <row r="9" spans="2:13" ht="18">
      <c r="B9" s="97" t="s">
        <v>185</v>
      </c>
      <c r="C9" s="31"/>
      <c r="D9" s="31"/>
    </row>
    <row r="10" spans="2:13" ht="13.5" thickBot="1">
      <c r="E10" s="42"/>
      <c r="F10" s="42"/>
      <c r="G10" s="106"/>
    </row>
    <row r="11" spans="2:13" ht="48.75" customHeight="1" thickTop="1" thickBot="1">
      <c r="B11" s="230" t="s">
        <v>76</v>
      </c>
      <c r="C11" s="231"/>
      <c r="D11" s="231"/>
      <c r="E11" s="231"/>
      <c r="F11" s="231"/>
      <c r="G11" s="231"/>
      <c r="H11" s="231"/>
      <c r="I11" s="231"/>
      <c r="J11" s="231"/>
      <c r="K11" s="231"/>
      <c r="L11" s="231"/>
      <c r="M11" s="232"/>
    </row>
    <row r="12" spans="2:13" ht="14.25" thickTop="1" thickBot="1">
      <c r="E12" s="42"/>
      <c r="F12" s="42"/>
      <c r="G12" s="106"/>
    </row>
    <row r="13" spans="2:13" ht="16.5" thickTop="1" thickBot="1">
      <c r="B13" s="246" t="s">
        <v>4</v>
      </c>
      <c r="C13" s="247"/>
      <c r="D13" s="247"/>
      <c r="E13" s="247"/>
      <c r="F13" s="247"/>
      <c r="G13" s="248" t="s">
        <v>17</v>
      </c>
      <c r="H13" s="249"/>
      <c r="I13" s="249"/>
      <c r="J13" s="249"/>
      <c r="K13" s="249"/>
      <c r="L13" s="249"/>
      <c r="M13" s="212"/>
    </row>
    <row r="14" spans="2:13" s="50" customFormat="1" ht="14.25" thickTop="1" thickBot="1">
      <c r="B14" s="145"/>
      <c r="C14" s="146"/>
      <c r="D14" s="146"/>
      <c r="E14" s="147"/>
      <c r="F14" s="147"/>
      <c r="G14" s="158"/>
      <c r="H14" s="148"/>
      <c r="I14" s="149"/>
      <c r="J14" s="149"/>
      <c r="K14" s="153"/>
      <c r="L14" s="154"/>
      <c r="M14" s="156"/>
    </row>
    <row r="15" spans="2:13" s="53" customFormat="1" ht="52.5" thickTop="1" thickBot="1">
      <c r="B15" s="62" t="s">
        <v>49</v>
      </c>
      <c r="C15" s="62" t="s">
        <v>50</v>
      </c>
      <c r="D15" s="62" t="s">
        <v>64</v>
      </c>
      <c r="E15" s="62" t="s">
        <v>56</v>
      </c>
      <c r="F15" s="62" t="s">
        <v>48</v>
      </c>
      <c r="G15" s="62" t="s">
        <v>57</v>
      </c>
      <c r="H15" s="61" t="s">
        <v>65</v>
      </c>
      <c r="I15" s="61" t="s">
        <v>167</v>
      </c>
      <c r="J15" s="62" t="s">
        <v>58</v>
      </c>
      <c r="K15" s="151" t="s">
        <v>59</v>
      </c>
      <c r="L15" s="61" t="s">
        <v>60</v>
      </c>
      <c r="M15" s="150" t="s">
        <v>150</v>
      </c>
    </row>
    <row r="16" spans="2:13" ht="13.5" thickTop="1"/>
    <row r="17" spans="2:2">
      <c r="B17" s="41" t="s">
        <v>169</v>
      </c>
    </row>
  </sheetData>
  <autoFilter ref="B15:M15"/>
  <sortState ref="B3702:M3910">
    <sortCondition descending="1" ref="E3702:E3910"/>
  </sortState>
  <mergeCells count="4">
    <mergeCell ref="E2:G6"/>
    <mergeCell ref="B13:F13"/>
    <mergeCell ref="B11:M11"/>
    <mergeCell ref="G13:M1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B1:F18"/>
  <sheetViews>
    <sheetView workbookViewId="0">
      <selection activeCell="B6" sqref="B6"/>
    </sheetView>
  </sheetViews>
  <sheetFormatPr baseColWidth="10" defaultRowHeight="12.75"/>
  <cols>
    <col min="1" max="1" width="11.42578125" style="30"/>
    <col min="2" max="2" width="30" style="30" customWidth="1"/>
    <col min="3" max="3" width="37.140625" style="30" customWidth="1"/>
    <col min="4" max="4" width="82.5703125" style="30" bestFit="1" customWidth="1"/>
    <col min="5" max="5" width="15.28515625" style="30" bestFit="1" customWidth="1"/>
    <col min="6" max="6" width="13" style="30" customWidth="1"/>
    <col min="7" max="16384" width="11.42578125" style="30"/>
  </cols>
  <sheetData>
    <row r="1" spans="2:6">
      <c r="C1" s="204"/>
      <c r="D1" s="204"/>
      <c r="E1" s="204"/>
      <c r="F1" s="204"/>
    </row>
    <row r="2" spans="2:6">
      <c r="C2" s="204"/>
      <c r="D2" s="204"/>
      <c r="E2" s="204"/>
      <c r="F2" s="204"/>
    </row>
    <row r="3" spans="2:6">
      <c r="C3" s="204"/>
      <c r="D3" s="204"/>
      <c r="E3" s="204"/>
      <c r="F3" s="204"/>
    </row>
    <row r="4" spans="2:6">
      <c r="C4" s="204"/>
      <c r="D4" s="204"/>
      <c r="E4" s="204"/>
      <c r="F4" s="204"/>
    </row>
    <row r="5" spans="2:6" ht="29.25" customHeight="1">
      <c r="C5" s="204"/>
      <c r="D5" s="204"/>
      <c r="E5" s="204"/>
      <c r="F5" s="204"/>
    </row>
    <row r="6" spans="2:6" ht="29.25" customHeight="1" thickBot="1">
      <c r="B6" s="97" t="s">
        <v>185</v>
      </c>
      <c r="C6" s="45"/>
      <c r="D6" s="45"/>
      <c r="E6" s="45"/>
      <c r="F6" s="45"/>
    </row>
    <row r="7" spans="2:6" ht="34.5" customHeight="1" thickTop="1" thickBot="1">
      <c r="B7" s="214" t="s">
        <v>62</v>
      </c>
      <c r="C7" s="215"/>
      <c r="D7" s="215"/>
      <c r="E7" s="215"/>
      <c r="F7" s="216"/>
    </row>
    <row r="8" spans="2:6" ht="15" customHeight="1" thickTop="1" thickBot="1">
      <c r="B8" s="214" t="s">
        <v>45</v>
      </c>
      <c r="C8" s="215"/>
      <c r="D8" s="215"/>
      <c r="E8" s="215"/>
      <c r="F8" s="216"/>
    </row>
    <row r="9" spans="2:6" ht="58.5" customHeight="1" thickTop="1" thickBot="1">
      <c r="B9" s="214"/>
      <c r="C9" s="215"/>
      <c r="D9" s="215"/>
      <c r="E9" s="215"/>
      <c r="F9" s="216"/>
    </row>
    <row r="10" spans="2:6" ht="14.25" thickTop="1" thickBot="1">
      <c r="C10" s="33"/>
      <c r="D10" s="34"/>
      <c r="E10" s="34"/>
      <c r="F10" s="35"/>
    </row>
    <row r="11" spans="2:6" ht="30" customHeight="1" thickTop="1" thickBot="1">
      <c r="B11" s="236" t="s">
        <v>2</v>
      </c>
      <c r="C11" s="236"/>
      <c r="D11" s="251" t="s">
        <v>16</v>
      </c>
      <c r="E11" s="251"/>
      <c r="F11" s="251"/>
    </row>
    <row r="12" spans="2:6" ht="14.25" thickTop="1" thickBot="1">
      <c r="C12" s="33"/>
      <c r="D12" s="34"/>
      <c r="E12" s="34"/>
      <c r="F12" s="35"/>
    </row>
    <row r="13" spans="2:6" ht="14.25" thickTop="1" thickBot="1">
      <c r="B13" s="250" t="s">
        <v>4</v>
      </c>
      <c r="C13" s="250"/>
      <c r="D13" s="252" t="s">
        <v>17</v>
      </c>
      <c r="E13" s="252"/>
      <c r="F13" s="252"/>
    </row>
    <row r="14" spans="2:6" ht="13.5" thickTop="1">
      <c r="C14" s="36"/>
      <c r="D14" s="37"/>
      <c r="E14" s="37"/>
      <c r="F14" s="37"/>
    </row>
    <row r="15" spans="2:6" ht="13.5" thickBot="1"/>
    <row r="16" spans="2:6" ht="33" customHeight="1" thickTop="1" thickBot="1">
      <c r="B16" s="59" t="s">
        <v>41</v>
      </c>
      <c r="C16" s="59" t="s">
        <v>6</v>
      </c>
      <c r="D16" s="59" t="s">
        <v>38</v>
      </c>
      <c r="E16" s="59" t="s">
        <v>39</v>
      </c>
      <c r="F16" s="59" t="s">
        <v>32</v>
      </c>
    </row>
    <row r="17" spans="2:2" ht="13.5" thickTop="1"/>
    <row r="18" spans="2:2">
      <c r="B18" s="41" t="s">
        <v>169</v>
      </c>
    </row>
  </sheetData>
  <autoFilter ref="B16:F16">
    <sortState ref="B16:F80">
      <sortCondition ref="B15:B80"/>
    </sortState>
  </autoFilter>
  <mergeCells count="7">
    <mergeCell ref="C1:F5"/>
    <mergeCell ref="B11:C11"/>
    <mergeCell ref="B8:F9"/>
    <mergeCell ref="B7:F7"/>
    <mergeCell ref="B13:C13"/>
    <mergeCell ref="D11:F11"/>
    <mergeCell ref="D13:F13"/>
  </mergeCells>
  <pageMargins left="1" right="1" top="1" bottom="1" header="0.5" footer="0.5"/>
  <pageSetup paperSize="125" scale="9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workbookViewId="0">
      <selection activeCell="O45" sqref="O45"/>
    </sheetView>
  </sheetViews>
  <sheetFormatPr baseColWidth="10" defaultRowHeight="1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B26" sqref="B26"/>
    </sheetView>
  </sheetViews>
  <sheetFormatPr baseColWidth="10" defaultRowHeight="12.75"/>
  <cols>
    <col min="1" max="1" width="21.85546875" style="24" bestFit="1" customWidth="1"/>
    <col min="2" max="2" width="116.42578125" style="24" bestFit="1" customWidth="1"/>
    <col min="3" max="3" width="10.85546875" style="24" bestFit="1" customWidth="1"/>
    <col min="4" max="16384" width="11.42578125" style="24"/>
  </cols>
  <sheetData>
    <row r="1" spans="1:3">
      <c r="A1" s="203"/>
      <c r="B1" s="203"/>
      <c r="C1" s="203"/>
    </row>
    <row r="2" spans="1:3">
      <c r="A2" s="203"/>
      <c r="B2" s="203"/>
      <c r="C2" s="203"/>
    </row>
    <row r="3" spans="1:3">
      <c r="A3" s="203"/>
      <c r="B3" s="203"/>
      <c r="C3" s="203"/>
    </row>
    <row r="4" spans="1:3">
      <c r="A4" s="203"/>
      <c r="B4" s="203"/>
      <c r="C4" s="203"/>
    </row>
    <row r="5" spans="1:3" ht="32.25" customHeight="1" thickBot="1">
      <c r="A5" s="203"/>
      <c r="B5" s="203"/>
      <c r="C5" s="203"/>
    </row>
    <row r="6" spans="1:3" ht="54.75" customHeight="1" thickBot="1">
      <c r="A6" s="192" t="s">
        <v>43</v>
      </c>
      <c r="B6" s="193"/>
      <c r="C6" s="194"/>
    </row>
    <row r="7" spans="1:3">
      <c r="A7" s="195" t="s">
        <v>1</v>
      </c>
      <c r="B7" s="196"/>
      <c r="C7" s="197"/>
    </row>
    <row r="8" spans="1:3" ht="87.75" customHeight="1" thickBot="1">
      <c r="A8" s="198"/>
      <c r="B8" s="199"/>
      <c r="C8" s="200"/>
    </row>
    <row r="9" spans="1:3" ht="13.5" thickBot="1">
      <c r="A9" s="1"/>
      <c r="B9" s="2"/>
      <c r="C9" s="2"/>
    </row>
    <row r="10" spans="1:3" ht="54.75" customHeight="1" thickBot="1">
      <c r="A10" s="25" t="s">
        <v>2</v>
      </c>
      <c r="B10" s="201" t="s">
        <v>3</v>
      </c>
      <c r="C10" s="180"/>
    </row>
    <row r="11" spans="1:3" ht="13.5" thickBot="1">
      <c r="A11" s="1"/>
      <c r="B11" s="2"/>
      <c r="C11" s="2"/>
    </row>
    <row r="12" spans="1:3" ht="13.5" thickBot="1">
      <c r="A12" s="26" t="s">
        <v>4</v>
      </c>
      <c r="B12" s="202" t="s">
        <v>5</v>
      </c>
      <c r="C12" s="183"/>
    </row>
    <row r="13" spans="1:3">
      <c r="A13" s="5"/>
      <c r="B13" s="6"/>
      <c r="C13" s="6"/>
    </row>
    <row r="14" spans="1:3" ht="13.5" thickBot="1"/>
    <row r="15" spans="1:3" ht="13.5" thickBot="1">
      <c r="A15" s="27" t="s">
        <v>41</v>
      </c>
      <c r="B15" s="28" t="s">
        <v>7</v>
      </c>
      <c r="C15" s="29" t="s">
        <v>42</v>
      </c>
    </row>
  </sheetData>
  <mergeCells count="5">
    <mergeCell ref="A6:C6"/>
    <mergeCell ref="A7:C8"/>
    <mergeCell ref="B10:C10"/>
    <mergeCell ref="B12:C12"/>
    <mergeCell ref="A1:C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B1:R20"/>
  <sheetViews>
    <sheetView topLeftCell="C1" workbookViewId="0">
      <selection activeCell="F49" sqref="F49"/>
    </sheetView>
  </sheetViews>
  <sheetFormatPr baseColWidth="10" defaultRowHeight="10.5"/>
  <cols>
    <col min="1" max="2" width="11.42578125" style="63"/>
    <col min="3" max="3" width="11.42578125" style="72"/>
    <col min="4" max="4" width="21.85546875" style="63" customWidth="1"/>
    <col min="5" max="5" width="13.5703125" style="63" customWidth="1"/>
    <col min="6" max="6" width="11.140625" style="63" customWidth="1"/>
    <col min="7" max="7" width="14.5703125" style="63" bestFit="1" customWidth="1"/>
    <col min="8" max="8" width="24" style="63" bestFit="1" customWidth="1"/>
    <col min="9" max="9" width="13.5703125" style="63" customWidth="1"/>
    <col min="10" max="10" width="18" style="63" bestFit="1" customWidth="1"/>
    <col min="11" max="11" width="12.28515625" style="63" customWidth="1"/>
    <col min="12" max="12" width="12.42578125" style="63" customWidth="1"/>
    <col min="13" max="13" width="14.42578125" style="63" customWidth="1"/>
    <col min="14" max="14" width="12.7109375" style="63" customWidth="1"/>
    <col min="15" max="15" width="12.28515625" style="63" customWidth="1"/>
    <col min="16" max="16" width="28" style="63" bestFit="1" customWidth="1"/>
    <col min="17" max="17" width="38.5703125" style="63" bestFit="1" customWidth="1"/>
    <col min="18" max="16384" width="11.42578125" style="63"/>
  </cols>
  <sheetData>
    <row r="1" spans="3:18" ht="11.25" thickBot="1"/>
    <row r="2" spans="3:18" ht="33" thickTop="1" thickBot="1">
      <c r="C2" s="64" t="s">
        <v>86</v>
      </c>
      <c r="D2" s="64" t="s">
        <v>85</v>
      </c>
      <c r="E2" s="64" t="s">
        <v>106</v>
      </c>
      <c r="F2" s="64" t="s">
        <v>110</v>
      </c>
      <c r="G2" s="64" t="s">
        <v>101</v>
      </c>
      <c r="H2" s="64" t="s">
        <v>102</v>
      </c>
      <c r="I2" s="64" t="s">
        <v>77</v>
      </c>
      <c r="J2" s="64" t="s">
        <v>78</v>
      </c>
      <c r="K2" s="64" t="s">
        <v>79</v>
      </c>
      <c r="L2" s="64" t="s">
        <v>80</v>
      </c>
      <c r="M2" s="64" t="s">
        <v>81</v>
      </c>
      <c r="N2" s="64" t="s">
        <v>82</v>
      </c>
      <c r="O2" s="64" t="s">
        <v>83</v>
      </c>
      <c r="P2" s="64" t="s">
        <v>84</v>
      </c>
      <c r="Q2" s="64" t="s">
        <v>132</v>
      </c>
    </row>
    <row r="3" spans="3:18" ht="12" thickTop="1" thickBot="1">
      <c r="C3" s="73" t="s">
        <v>91</v>
      </c>
      <c r="D3" s="85" t="s">
        <v>125</v>
      </c>
      <c r="E3" s="66"/>
      <c r="F3" s="66"/>
      <c r="G3" s="86" t="s">
        <v>158</v>
      </c>
      <c r="H3" s="66" t="s">
        <v>117</v>
      </c>
      <c r="I3" s="98"/>
      <c r="J3" s="99"/>
      <c r="K3" s="99"/>
      <c r="L3" s="99"/>
      <c r="M3" s="98"/>
      <c r="N3" s="99"/>
      <c r="O3" s="100"/>
      <c r="P3" s="101"/>
      <c r="Q3" s="67" t="s">
        <v>144</v>
      </c>
      <c r="R3" s="102"/>
    </row>
    <row r="4" spans="3:18" s="102" customFormat="1" ht="12" thickTop="1" thickBot="1">
      <c r="C4" s="104" t="s">
        <v>100</v>
      </c>
      <c r="D4" s="71" t="s">
        <v>109</v>
      </c>
      <c r="E4" s="66"/>
      <c r="F4" s="66"/>
      <c r="G4" s="86" t="s">
        <v>158</v>
      </c>
      <c r="H4" s="66" t="s">
        <v>107</v>
      </c>
      <c r="I4" s="115"/>
      <c r="J4" s="99"/>
      <c r="K4" s="99"/>
      <c r="L4" s="99"/>
      <c r="M4" s="98"/>
      <c r="N4" s="99"/>
      <c r="O4" s="100"/>
      <c r="P4" s="101"/>
      <c r="Q4" s="159" t="s">
        <v>133</v>
      </c>
    </row>
    <row r="5" spans="3:18" ht="12" thickTop="1" thickBot="1">
      <c r="C5" s="73" t="s">
        <v>92</v>
      </c>
      <c r="D5" s="87" t="s">
        <v>113</v>
      </c>
      <c r="E5" s="88"/>
      <c r="F5" s="88"/>
      <c r="G5" s="86" t="s">
        <v>160</v>
      </c>
      <c r="H5" s="88" t="s">
        <v>159</v>
      </c>
      <c r="I5" s="91"/>
      <c r="J5" s="92"/>
      <c r="K5" s="92"/>
      <c r="L5" s="91"/>
      <c r="M5" s="91"/>
      <c r="N5" s="92"/>
      <c r="O5" s="93"/>
      <c r="P5" s="160"/>
      <c r="Q5" s="107" t="s">
        <v>135</v>
      </c>
    </row>
    <row r="6" spans="3:18" ht="12" thickTop="1" thickBot="1">
      <c r="C6" s="73" t="s">
        <v>93</v>
      </c>
      <c r="D6" s="71" t="s">
        <v>115</v>
      </c>
      <c r="E6" s="66"/>
      <c r="F6" s="66"/>
      <c r="G6" s="86" t="s">
        <v>154</v>
      </c>
      <c r="H6" s="66" t="s">
        <v>114</v>
      </c>
      <c r="I6" s="91"/>
      <c r="J6" s="92"/>
      <c r="K6" s="92"/>
      <c r="L6" s="91"/>
      <c r="M6" s="91"/>
      <c r="N6" s="92"/>
      <c r="O6" s="93"/>
      <c r="P6" s="71"/>
      <c r="Q6" s="66" t="s">
        <v>134</v>
      </c>
    </row>
    <row r="7" spans="3:18" ht="12" thickTop="1" thickBot="1">
      <c r="C7" s="73" t="s">
        <v>94</v>
      </c>
      <c r="D7" s="71" t="s">
        <v>112</v>
      </c>
      <c r="E7" s="88"/>
      <c r="F7" s="88"/>
      <c r="G7" s="86" t="s">
        <v>156</v>
      </c>
      <c r="H7" s="88" t="s">
        <v>157</v>
      </c>
      <c r="I7" s="91"/>
      <c r="J7" s="92"/>
      <c r="K7" s="92"/>
      <c r="L7" s="91"/>
      <c r="M7" s="91"/>
      <c r="N7" s="92"/>
      <c r="O7" s="93"/>
      <c r="P7" s="71"/>
      <c r="Q7" s="65" t="s">
        <v>142</v>
      </c>
    </row>
    <row r="8" spans="3:18" ht="12" thickTop="1" thickBot="1">
      <c r="C8" s="73" t="s">
        <v>95</v>
      </c>
      <c r="D8" s="71" t="s">
        <v>121</v>
      </c>
      <c r="E8" s="66"/>
      <c r="F8" s="66"/>
      <c r="G8" s="86" t="s">
        <v>158</v>
      </c>
      <c r="H8" s="66" t="s">
        <v>120</v>
      </c>
      <c r="I8" s="98"/>
      <c r="J8" s="99"/>
      <c r="K8" s="99"/>
      <c r="L8" s="98"/>
      <c r="M8" s="98"/>
      <c r="N8" s="99"/>
      <c r="O8" s="100"/>
      <c r="P8" s="101"/>
      <c r="Q8" s="67" t="s">
        <v>140</v>
      </c>
    </row>
    <row r="9" spans="3:18" ht="12" thickTop="1" thickBot="1">
      <c r="C9" s="73" t="s">
        <v>98</v>
      </c>
      <c r="D9" s="71" t="s">
        <v>123</v>
      </c>
      <c r="E9" s="88"/>
      <c r="F9" s="88"/>
      <c r="G9" s="86" t="s">
        <v>158</v>
      </c>
      <c r="H9" s="107" t="s">
        <v>153</v>
      </c>
      <c r="I9" s="91"/>
      <c r="J9" s="92"/>
      <c r="K9" s="92"/>
      <c r="L9" s="91"/>
      <c r="M9" s="91"/>
      <c r="N9" s="92"/>
      <c r="O9" s="93"/>
      <c r="P9" s="71"/>
      <c r="Q9" s="67" t="s">
        <v>145</v>
      </c>
    </row>
    <row r="10" spans="3:18" ht="12" thickTop="1" thickBot="1">
      <c r="C10" s="73" t="s">
        <v>96</v>
      </c>
      <c r="D10" s="71" t="s">
        <v>126</v>
      </c>
      <c r="E10" s="66"/>
      <c r="F10" s="66"/>
      <c r="G10" s="86" t="s">
        <v>156</v>
      </c>
      <c r="H10" s="66" t="s">
        <v>155</v>
      </c>
      <c r="I10" s="91"/>
      <c r="J10" s="92"/>
      <c r="K10" s="92"/>
      <c r="L10" s="91"/>
      <c r="M10" s="91"/>
      <c r="N10" s="92"/>
      <c r="O10" s="93"/>
      <c r="P10" s="71"/>
      <c r="Q10" s="67" t="s">
        <v>146</v>
      </c>
    </row>
    <row r="11" spans="3:18" ht="12" thickTop="1" thickBot="1">
      <c r="C11" s="73" t="s">
        <v>97</v>
      </c>
      <c r="D11" s="71" t="s">
        <v>111</v>
      </c>
      <c r="E11" s="88"/>
      <c r="F11" s="88"/>
      <c r="G11" s="86" t="s">
        <v>158</v>
      </c>
      <c r="H11" s="66" t="s">
        <v>138</v>
      </c>
      <c r="I11" s="98"/>
      <c r="J11" s="99"/>
      <c r="K11" s="99"/>
      <c r="L11" s="98"/>
      <c r="M11" s="98"/>
      <c r="N11" s="99"/>
      <c r="O11" s="100"/>
      <c r="P11" s="101"/>
      <c r="Q11" s="67" t="s">
        <v>139</v>
      </c>
    </row>
    <row r="12" spans="3:18" ht="12" thickTop="1" thickBot="1">
      <c r="C12" s="73" t="s">
        <v>87</v>
      </c>
      <c r="D12" s="71" t="s">
        <v>128</v>
      </c>
      <c r="E12" s="88"/>
      <c r="F12" s="88"/>
      <c r="G12" s="86" t="s">
        <v>158</v>
      </c>
      <c r="H12" s="112" t="s">
        <v>151</v>
      </c>
      <c r="I12" s="92"/>
      <c r="J12" s="92"/>
      <c r="K12" s="92"/>
      <c r="L12" s="92"/>
      <c r="M12" s="92"/>
      <c r="N12" s="92"/>
      <c r="O12" s="93"/>
      <c r="P12" s="71"/>
      <c r="Q12" s="67" t="s">
        <v>137</v>
      </c>
    </row>
    <row r="13" spans="3:18" ht="12" thickTop="1" thickBot="1">
      <c r="C13" s="73" t="s">
        <v>88</v>
      </c>
      <c r="D13" s="71" t="s">
        <v>127</v>
      </c>
      <c r="E13" s="88"/>
      <c r="F13" s="88"/>
      <c r="G13" s="86" t="s">
        <v>158</v>
      </c>
      <c r="H13" s="66" t="s">
        <v>108</v>
      </c>
      <c r="I13" s="91"/>
      <c r="J13" s="92"/>
      <c r="K13" s="92"/>
      <c r="L13" s="91"/>
      <c r="M13" s="91"/>
      <c r="N13" s="92"/>
      <c r="O13" s="93"/>
      <c r="P13" s="71"/>
      <c r="Q13" s="67" t="s">
        <v>143</v>
      </c>
    </row>
    <row r="14" spans="3:18" ht="12" thickTop="1" thickBot="1">
      <c r="C14" s="73" t="s">
        <v>118</v>
      </c>
      <c r="D14" s="71" t="s">
        <v>122</v>
      </c>
      <c r="E14" s="88"/>
      <c r="F14" s="88"/>
      <c r="G14" s="86" t="s">
        <v>161</v>
      </c>
      <c r="H14" s="66" t="s">
        <v>119</v>
      </c>
      <c r="I14" s="91"/>
      <c r="J14" s="92"/>
      <c r="K14" s="92"/>
      <c r="L14" s="91"/>
      <c r="M14" s="91"/>
      <c r="N14" s="92"/>
      <c r="O14" s="93"/>
      <c r="P14" s="71"/>
      <c r="Q14" s="67" t="s">
        <v>147</v>
      </c>
    </row>
    <row r="15" spans="3:18" ht="12" thickTop="1" thickBot="1">
      <c r="C15" s="73" t="s">
        <v>89</v>
      </c>
      <c r="D15" s="71" t="s">
        <v>116</v>
      </c>
      <c r="E15" s="88"/>
      <c r="F15" s="88"/>
      <c r="G15" s="86" t="s">
        <v>156</v>
      </c>
      <c r="H15" s="66" t="s">
        <v>130</v>
      </c>
      <c r="I15" s="92"/>
      <c r="J15" s="92"/>
      <c r="K15" s="92"/>
      <c r="L15" s="91"/>
      <c r="M15" s="91"/>
      <c r="N15" s="92"/>
      <c r="O15" s="93"/>
      <c r="P15" s="71"/>
      <c r="Q15" s="67" t="s">
        <v>131</v>
      </c>
    </row>
    <row r="16" spans="3:18" ht="12" thickTop="1" thickBot="1">
      <c r="C16" s="73" t="s">
        <v>90</v>
      </c>
      <c r="D16" s="71" t="s">
        <v>124</v>
      </c>
      <c r="E16" s="89"/>
      <c r="F16" s="90"/>
      <c r="G16" s="66" t="s">
        <v>163</v>
      </c>
      <c r="H16" s="66" t="s">
        <v>103</v>
      </c>
      <c r="I16" s="92"/>
      <c r="J16" s="92"/>
      <c r="K16" s="92"/>
      <c r="L16" s="91"/>
      <c r="M16" s="91"/>
      <c r="N16" s="92"/>
      <c r="O16" s="93"/>
      <c r="P16" s="71"/>
      <c r="Q16" s="67" t="s">
        <v>136</v>
      </c>
    </row>
    <row r="17" spans="2:17" ht="12" thickTop="1" thickBot="1">
      <c r="C17" s="73" t="s">
        <v>99</v>
      </c>
      <c r="D17" s="71" t="s">
        <v>105</v>
      </c>
      <c r="E17" s="88"/>
      <c r="F17" s="88"/>
      <c r="G17" s="121" t="s">
        <v>162</v>
      </c>
      <c r="H17" s="66" t="s">
        <v>103</v>
      </c>
      <c r="I17" s="91"/>
      <c r="J17" s="92"/>
      <c r="K17" s="92"/>
      <c r="L17" s="91"/>
      <c r="M17" s="91"/>
      <c r="N17" s="92"/>
      <c r="O17" s="93"/>
      <c r="P17" s="71"/>
      <c r="Q17" s="67" t="s">
        <v>141</v>
      </c>
    </row>
    <row r="18" spans="2:17" ht="11.25" thickTop="1"/>
    <row r="19" spans="2:17">
      <c r="B19" s="69"/>
      <c r="C19" s="70"/>
      <c r="E19" s="70"/>
      <c r="F19" s="70"/>
      <c r="G19" s="70"/>
      <c r="H19" s="70"/>
      <c r="I19" s="70"/>
      <c r="J19" s="70"/>
      <c r="K19" s="70"/>
      <c r="L19" s="70"/>
      <c r="M19" s="70"/>
      <c r="N19" s="70"/>
    </row>
    <row r="20" spans="2:17">
      <c r="D20" s="70"/>
    </row>
  </sheetData>
  <hyperlinks>
    <hyperlink ref="Q15" r:id="rId1"/>
    <hyperlink ref="Q4" r:id="rId2" display="mailto:fherrera@goretarapaca.gov.cl"/>
    <hyperlink ref="Q5" r:id="rId3"/>
    <hyperlink ref="Q16" r:id="rId4"/>
    <hyperlink ref="Q12" r:id="rId5"/>
    <hyperlink ref="Q11" r:id="rId6"/>
    <hyperlink ref="Q8" r:id="rId7"/>
    <hyperlink ref="Q17" r:id="rId8"/>
    <hyperlink ref="Q13" r:id="rId9"/>
    <hyperlink ref="Q3" r:id="rId10"/>
    <hyperlink ref="Q9" r:id="rId11"/>
    <hyperlink ref="Q10" r:id="rId12"/>
    <hyperlink ref="Q14" r:id="rId13"/>
    <hyperlink ref="H9" r:id="rId14"/>
  </hyperlinks>
  <pageMargins left="0.7" right="0.7" top="0.75" bottom="0.75" header="0.3" footer="0.3"/>
  <pageSetup orientation="portrait"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B2:H20"/>
  <sheetViews>
    <sheetView topLeftCell="A10" workbookViewId="0">
      <selection activeCell="B20" sqref="B20"/>
    </sheetView>
  </sheetViews>
  <sheetFormatPr baseColWidth="10" defaultColWidth="14" defaultRowHeight="12.75"/>
  <cols>
    <col min="1" max="1" width="14" style="30"/>
    <col min="2" max="2" width="22.85546875" style="30" customWidth="1"/>
    <col min="3" max="3" width="23.85546875" style="30" customWidth="1"/>
    <col min="4" max="4" width="17.42578125" style="30" customWidth="1"/>
    <col min="5" max="5" width="8.85546875" style="30" bestFit="1" customWidth="1"/>
    <col min="6" max="6" width="10.140625" style="30" bestFit="1" customWidth="1"/>
    <col min="7" max="7" width="82.7109375" style="30" customWidth="1"/>
    <col min="8" max="8" width="28.28515625" style="30" customWidth="1"/>
    <col min="9" max="16384" width="14" style="30"/>
  </cols>
  <sheetData>
    <row r="2" spans="2:8">
      <c r="C2" s="204"/>
      <c r="D2" s="204"/>
      <c r="E2" s="204"/>
    </row>
    <row r="3" spans="2:8">
      <c r="C3" s="204"/>
      <c r="D3" s="204"/>
      <c r="E3" s="204"/>
    </row>
    <row r="4" spans="2:8">
      <c r="C4" s="204"/>
      <c r="D4" s="204"/>
      <c r="E4" s="204"/>
    </row>
    <row r="5" spans="2:8">
      <c r="C5" s="204"/>
      <c r="D5" s="204"/>
      <c r="E5" s="204"/>
    </row>
    <row r="6" spans="2:8">
      <c r="C6" s="204"/>
      <c r="D6" s="204"/>
      <c r="E6" s="204"/>
    </row>
    <row r="7" spans="2:8">
      <c r="C7" s="57"/>
      <c r="D7" s="57"/>
      <c r="E7" s="57"/>
    </row>
    <row r="8" spans="2:8">
      <c r="C8" s="57"/>
      <c r="D8" s="57"/>
      <c r="E8" s="57"/>
    </row>
    <row r="9" spans="2:8" ht="15" thickBot="1">
      <c r="B9" s="60" t="s">
        <v>185</v>
      </c>
      <c r="D9" s="57"/>
      <c r="E9" s="57"/>
    </row>
    <row r="10" spans="2:8" ht="30" customHeight="1" thickTop="1" thickBot="1">
      <c r="B10" s="205" t="s">
        <v>53</v>
      </c>
      <c r="C10" s="206"/>
      <c r="D10" s="206"/>
      <c r="E10" s="206"/>
      <c r="F10" s="206"/>
      <c r="G10" s="206"/>
      <c r="H10" s="207"/>
    </row>
    <row r="11" spans="2:8" ht="13.5" customHeight="1" thickTop="1" thickBot="1">
      <c r="B11" s="205" t="s">
        <v>11</v>
      </c>
      <c r="C11" s="206"/>
      <c r="D11" s="206"/>
      <c r="E11" s="206"/>
      <c r="F11" s="206"/>
      <c r="G11" s="206"/>
      <c r="H11" s="207"/>
    </row>
    <row r="12" spans="2:8" ht="15" customHeight="1" thickTop="1" thickBot="1">
      <c r="B12" s="205"/>
      <c r="C12" s="206"/>
      <c r="D12" s="206"/>
      <c r="E12" s="206"/>
      <c r="F12" s="206"/>
      <c r="G12" s="206"/>
      <c r="H12" s="207"/>
    </row>
    <row r="13" spans="2:8" ht="13.5" thickTop="1">
      <c r="C13" s="33"/>
      <c r="D13" s="34"/>
      <c r="E13" s="34"/>
    </row>
    <row r="14" spans="2:8" ht="13.5" thickBot="1">
      <c r="C14" s="33"/>
      <c r="D14" s="39"/>
      <c r="E14" s="39"/>
    </row>
    <row r="15" spans="2:8" ht="16.5" customHeight="1" thickTop="1" thickBot="1">
      <c r="B15" s="208" t="s">
        <v>4</v>
      </c>
      <c r="C15" s="208"/>
      <c r="D15" s="209" t="s">
        <v>5</v>
      </c>
      <c r="E15" s="209"/>
      <c r="F15" s="209"/>
      <c r="G15" s="209"/>
      <c r="H15" s="209"/>
    </row>
    <row r="16" spans="2:8" ht="13.5" thickTop="1">
      <c r="C16" s="36"/>
      <c r="D16" s="37"/>
      <c r="E16" s="37"/>
    </row>
    <row r="17" spans="2:8" ht="13.5" thickBot="1"/>
    <row r="18" spans="2:8" ht="27" thickTop="1" thickBot="1">
      <c r="B18" s="59" t="s">
        <v>104</v>
      </c>
      <c r="C18" s="59" t="s">
        <v>6</v>
      </c>
      <c r="D18" s="58" t="s">
        <v>67</v>
      </c>
      <c r="E18" s="59" t="s">
        <v>63</v>
      </c>
      <c r="F18" s="59" t="s">
        <v>55</v>
      </c>
      <c r="G18" s="59" t="s">
        <v>66</v>
      </c>
      <c r="H18" s="58" t="s">
        <v>9</v>
      </c>
    </row>
    <row r="19" spans="2:8" ht="13.5" thickTop="1"/>
    <row r="20" spans="2:8">
      <c r="B20" s="30" t="s">
        <v>168</v>
      </c>
    </row>
  </sheetData>
  <autoFilter ref="C18:E18">
    <sortState ref="C16:E19">
      <sortCondition ref="C15:C19"/>
    </sortState>
  </autoFilter>
  <mergeCells count="5">
    <mergeCell ref="C2:E6"/>
    <mergeCell ref="B10:H10"/>
    <mergeCell ref="B11:H12"/>
    <mergeCell ref="B15:C15"/>
    <mergeCell ref="D15:H15"/>
  </mergeCells>
  <pageMargins left="0.7" right="0.7" top="0.75" bottom="0.75" header="0.3" footer="0.3"/>
  <pageSetup paperSize="125" scale="86" fitToHeight="0"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FF"/>
    <pageSetUpPr fitToPage="1"/>
  </sheetPr>
  <dimension ref="B2:H19"/>
  <sheetViews>
    <sheetView topLeftCell="A4" zoomScale="80" zoomScaleNormal="80" workbookViewId="0">
      <selection activeCell="E30" sqref="E30"/>
    </sheetView>
  </sheetViews>
  <sheetFormatPr baseColWidth="10" defaultRowHeight="12.75"/>
  <cols>
    <col min="1" max="1" width="11.42578125" style="30"/>
    <col min="2" max="2" width="24.5703125" style="41" customWidth="1"/>
    <col min="3" max="3" width="24.140625" style="41" customWidth="1"/>
    <col min="4" max="4" width="13.28515625" style="113" customWidth="1"/>
    <col min="5" max="5" width="55.42578125" style="78" customWidth="1"/>
    <col min="6" max="6" width="21.28515625" style="51" customWidth="1"/>
    <col min="7" max="7" width="81.85546875" style="78" customWidth="1"/>
    <col min="8" max="8" width="64.28515625" style="78" customWidth="1"/>
    <col min="9" max="16384" width="11.42578125" style="30"/>
  </cols>
  <sheetData>
    <row r="2" spans="2:8">
      <c r="C2" s="204"/>
      <c r="D2" s="204"/>
      <c r="E2" s="204"/>
      <c r="F2" s="204"/>
    </row>
    <row r="3" spans="2:8">
      <c r="C3" s="204"/>
      <c r="D3" s="204"/>
      <c r="E3" s="204"/>
      <c r="F3" s="204"/>
    </row>
    <row r="4" spans="2:8">
      <c r="C4" s="204"/>
      <c r="D4" s="204"/>
      <c r="E4" s="204"/>
      <c r="F4" s="204"/>
    </row>
    <row r="5" spans="2:8">
      <c r="C5" s="204"/>
      <c r="D5" s="204"/>
      <c r="E5" s="204"/>
      <c r="F5" s="204"/>
    </row>
    <row r="6" spans="2:8">
      <c r="C6" s="204"/>
      <c r="D6" s="204"/>
      <c r="E6" s="204"/>
      <c r="F6" s="204"/>
    </row>
    <row r="7" spans="2:8">
      <c r="C7" s="204"/>
      <c r="D7" s="204"/>
      <c r="E7" s="204"/>
      <c r="F7" s="204"/>
    </row>
    <row r="8" spans="2:8">
      <c r="E8" s="79"/>
      <c r="F8" s="44"/>
    </row>
    <row r="9" spans="2:8" ht="15" thickBot="1">
      <c r="B9" s="60" t="s">
        <v>185</v>
      </c>
      <c r="E9" s="79"/>
    </row>
    <row r="10" spans="2:8" ht="24" customHeight="1" thickTop="1" thickBot="1">
      <c r="B10" s="214" t="s">
        <v>61</v>
      </c>
      <c r="C10" s="215"/>
      <c r="D10" s="215"/>
      <c r="E10" s="215"/>
      <c r="F10" s="215"/>
      <c r="G10" s="215"/>
      <c r="H10" s="216"/>
    </row>
    <row r="11" spans="2:8" ht="48" customHeight="1" thickTop="1" thickBot="1">
      <c r="B11" s="217" t="s">
        <v>68</v>
      </c>
      <c r="C11" s="218"/>
      <c r="D11" s="218"/>
      <c r="E11" s="218"/>
      <c r="F11" s="218"/>
      <c r="G11" s="218"/>
      <c r="H11" s="219"/>
    </row>
    <row r="12" spans="2:8" ht="13.5" thickTop="1">
      <c r="C12" s="52"/>
      <c r="D12" s="118"/>
      <c r="E12" s="80"/>
      <c r="F12" s="96"/>
    </row>
    <row r="13" spans="2:8" ht="13.5" thickBot="1">
      <c r="C13" s="52"/>
      <c r="D13" s="118"/>
      <c r="E13" s="80"/>
      <c r="F13" s="96"/>
    </row>
    <row r="14" spans="2:8" s="95" customFormat="1" ht="16.5" customHeight="1" thickTop="1" thickBot="1">
      <c r="B14" s="213" t="s">
        <v>4</v>
      </c>
      <c r="C14" s="213"/>
      <c r="D14" s="210" t="s">
        <v>17</v>
      </c>
      <c r="E14" s="211"/>
      <c r="F14" s="211"/>
      <c r="G14" s="211"/>
      <c r="H14" s="212"/>
    </row>
    <row r="15" spans="2:8" ht="13.5" thickTop="1">
      <c r="C15" s="77"/>
      <c r="D15" s="119"/>
      <c r="E15" s="37"/>
      <c r="F15" s="68"/>
    </row>
    <row r="16" spans="2:8" s="46" customFormat="1" ht="13.5" thickBot="1">
      <c r="B16" s="49"/>
      <c r="C16" s="49"/>
      <c r="D16" s="120"/>
      <c r="E16" s="81"/>
      <c r="F16" s="116"/>
      <c r="G16" s="117"/>
      <c r="H16" s="117"/>
    </row>
    <row r="17" spans="2:8" s="125" customFormat="1" ht="50.25" customHeight="1" thickTop="1" thickBot="1">
      <c r="B17" s="108" t="s">
        <v>40</v>
      </c>
      <c r="C17" s="108" t="s">
        <v>8</v>
      </c>
      <c r="D17" s="122" t="s">
        <v>55</v>
      </c>
      <c r="E17" s="123" t="s">
        <v>69</v>
      </c>
      <c r="F17" s="124" t="s">
        <v>9</v>
      </c>
      <c r="G17" s="110" t="s">
        <v>148</v>
      </c>
      <c r="H17" s="109" t="s">
        <v>149</v>
      </c>
    </row>
    <row r="18" spans="2:8" ht="13.5" thickTop="1">
      <c r="B18" s="52"/>
      <c r="C18" s="52"/>
      <c r="D18" s="118"/>
      <c r="E18" s="80"/>
      <c r="F18" s="174"/>
      <c r="G18" s="80"/>
      <c r="H18" s="80"/>
    </row>
    <row r="19" spans="2:8">
      <c r="B19" s="30" t="s">
        <v>168</v>
      </c>
    </row>
  </sheetData>
  <mergeCells count="5">
    <mergeCell ref="D14:H14"/>
    <mergeCell ref="C2:F7"/>
    <mergeCell ref="B14:C14"/>
    <mergeCell ref="B10:H10"/>
    <mergeCell ref="B11:H11"/>
  </mergeCells>
  <pageMargins left="1" right="1" top="1" bottom="1" header="0.5" footer="0.5"/>
  <pageSetup paperSize="125" scale="65"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B2:I19"/>
  <sheetViews>
    <sheetView zoomScale="70" zoomScaleNormal="70" workbookViewId="0">
      <selection activeCell="F32" sqref="F32"/>
    </sheetView>
  </sheetViews>
  <sheetFormatPr baseColWidth="10" defaultRowHeight="12.75"/>
  <cols>
    <col min="1" max="1" width="11.42578125" style="30"/>
    <col min="2" max="2" width="24.5703125" style="41" customWidth="1"/>
    <col min="3" max="3" width="23.5703125" style="41" bestFit="1" customWidth="1"/>
    <col min="4" max="4" width="30.5703125" style="113" bestFit="1" customWidth="1"/>
    <col min="5" max="5" width="27.140625" style="78" customWidth="1"/>
    <col min="6" max="6" width="63.28515625" style="78" customWidth="1"/>
    <col min="7" max="7" width="17.42578125" style="51" customWidth="1"/>
    <col min="8" max="8" width="49.42578125" style="78" customWidth="1"/>
    <col min="9" max="9" width="46.140625" style="78" customWidth="1"/>
    <col min="10" max="16384" width="11.42578125" style="30"/>
  </cols>
  <sheetData>
    <row r="2" spans="2:9" ht="12.75" customHeight="1">
      <c r="C2" s="223"/>
      <c r="D2" s="223"/>
      <c r="E2" s="223"/>
      <c r="F2" s="223"/>
      <c r="G2" s="223"/>
    </row>
    <row r="3" spans="2:9">
      <c r="C3" s="223"/>
      <c r="D3" s="223"/>
      <c r="E3" s="223"/>
      <c r="F3" s="223"/>
      <c r="G3" s="223"/>
    </row>
    <row r="4" spans="2:9">
      <c r="C4" s="223"/>
      <c r="D4" s="223"/>
      <c r="E4" s="223"/>
      <c r="F4" s="223"/>
      <c r="G4" s="223"/>
    </row>
    <row r="5" spans="2:9">
      <c r="C5" s="223"/>
      <c r="D5" s="223"/>
      <c r="E5" s="223"/>
      <c r="F5" s="223"/>
      <c r="G5" s="223"/>
    </row>
    <row r="6" spans="2:9">
      <c r="C6" s="223"/>
      <c r="D6" s="223"/>
      <c r="E6" s="223"/>
      <c r="F6" s="223"/>
      <c r="G6" s="223"/>
    </row>
    <row r="7" spans="2:9">
      <c r="B7" s="31"/>
      <c r="F7" s="79"/>
    </row>
    <row r="8" spans="2:9">
      <c r="B8" s="31"/>
      <c r="F8" s="79"/>
    </row>
    <row r="9" spans="2:9">
      <c r="B9" s="31"/>
      <c r="F9" s="79"/>
    </row>
    <row r="10" spans="2:9" s="95" customFormat="1" ht="18.75" thickBot="1">
      <c r="B10" s="97" t="s">
        <v>185</v>
      </c>
      <c r="C10" s="126"/>
      <c r="D10" s="127"/>
      <c r="E10" s="128"/>
      <c r="F10" s="129"/>
      <c r="G10" s="130"/>
      <c r="H10" s="128"/>
      <c r="I10" s="128"/>
    </row>
    <row r="11" spans="2:9" s="95" customFormat="1" ht="23.25" customHeight="1" thickTop="1" thickBot="1">
      <c r="B11" s="227" t="s">
        <v>166</v>
      </c>
      <c r="C11" s="228"/>
      <c r="D11" s="228"/>
      <c r="E11" s="228"/>
      <c r="F11" s="228"/>
      <c r="G11" s="228"/>
      <c r="H11" s="228"/>
      <c r="I11" s="229"/>
    </row>
    <row r="12" spans="2:9" s="95" customFormat="1" ht="55.5" customHeight="1" thickTop="1" thickBot="1">
      <c r="B12" s="230" t="s">
        <v>71</v>
      </c>
      <c r="C12" s="231"/>
      <c r="D12" s="231"/>
      <c r="E12" s="231"/>
      <c r="F12" s="231"/>
      <c r="G12" s="231"/>
      <c r="H12" s="231"/>
      <c r="I12" s="232"/>
    </row>
    <row r="13" spans="2:9" s="95" customFormat="1" ht="16.5" thickTop="1" thickBot="1">
      <c r="B13" s="126"/>
      <c r="C13" s="131"/>
      <c r="D13" s="132"/>
      <c r="E13" s="133"/>
      <c r="F13" s="133"/>
      <c r="G13" s="134"/>
      <c r="H13" s="128"/>
      <c r="I13" s="128"/>
    </row>
    <row r="14" spans="2:9" s="95" customFormat="1" ht="16.5" thickTop="1" thickBot="1">
      <c r="B14" s="224" t="s">
        <v>4</v>
      </c>
      <c r="C14" s="225"/>
      <c r="D14" s="226"/>
      <c r="E14" s="220" t="s">
        <v>17</v>
      </c>
      <c r="F14" s="221"/>
      <c r="G14" s="222"/>
      <c r="H14" s="128"/>
      <c r="I14" s="128"/>
    </row>
    <row r="15" spans="2:9" ht="13.5" thickTop="1">
      <c r="C15" s="36"/>
      <c r="D15" s="114"/>
      <c r="E15" s="56"/>
      <c r="F15" s="37"/>
      <c r="G15" s="68"/>
    </row>
    <row r="16" spans="2:9" ht="13.5" thickBot="1"/>
    <row r="17" spans="2:9" ht="39.75" thickTop="1" thickBot="1">
      <c r="B17" s="58" t="s">
        <v>41</v>
      </c>
      <c r="C17" s="58" t="s">
        <v>6</v>
      </c>
      <c r="D17" s="103" t="s">
        <v>70</v>
      </c>
      <c r="E17" s="58" t="s">
        <v>8</v>
      </c>
      <c r="F17" s="58" t="s">
        <v>152</v>
      </c>
      <c r="G17" s="61" t="s">
        <v>9</v>
      </c>
      <c r="H17" s="75" t="s">
        <v>148</v>
      </c>
      <c r="I17" s="76" t="s">
        <v>149</v>
      </c>
    </row>
    <row r="18" spans="2:9" ht="13.5" thickTop="1"/>
    <row r="19" spans="2:9" ht="15">
      <c r="B19" s="126" t="s">
        <v>329</v>
      </c>
    </row>
  </sheetData>
  <autoFilter ref="B17:G17">
    <sortState ref="A16:E36">
      <sortCondition ref="A15:A36"/>
    </sortState>
  </autoFilter>
  <mergeCells count="5">
    <mergeCell ref="E14:G14"/>
    <mergeCell ref="C2:G6"/>
    <mergeCell ref="B14:D14"/>
    <mergeCell ref="B11:I11"/>
    <mergeCell ref="B12:I12"/>
  </mergeCells>
  <pageMargins left="1" right="1" top="1" bottom="1" header="0.5" footer="0.5"/>
  <pageSetup paperSize="125" scale="8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B2:G19"/>
  <sheetViews>
    <sheetView workbookViewId="0">
      <selection activeCell="E24" sqref="E24"/>
    </sheetView>
  </sheetViews>
  <sheetFormatPr baseColWidth="10" defaultRowHeight="12.75"/>
  <cols>
    <col min="1" max="1" width="11.42578125" style="30"/>
    <col min="2" max="2" width="23.42578125" style="30" customWidth="1"/>
    <col min="3" max="3" width="16.140625" style="30" customWidth="1"/>
    <col min="4" max="4" width="36.85546875" style="30" customWidth="1"/>
    <col min="5" max="5" width="78.140625" style="30" customWidth="1"/>
    <col min="6" max="6" width="12.85546875" style="30" customWidth="1"/>
    <col min="7" max="7" width="17.28515625" style="30" customWidth="1"/>
    <col min="8" max="16384" width="11.42578125" style="30"/>
  </cols>
  <sheetData>
    <row r="2" spans="2:7">
      <c r="C2" s="204"/>
      <c r="D2" s="204"/>
      <c r="E2" s="204"/>
      <c r="F2" s="204"/>
    </row>
    <row r="3" spans="2:7">
      <c r="C3" s="204"/>
      <c r="D3" s="204"/>
      <c r="E3" s="204"/>
      <c r="F3" s="204"/>
    </row>
    <row r="4" spans="2:7">
      <c r="C4" s="204"/>
      <c r="D4" s="204"/>
      <c r="E4" s="204"/>
      <c r="F4" s="204"/>
    </row>
    <row r="5" spans="2:7">
      <c r="C5" s="204"/>
      <c r="D5" s="204"/>
      <c r="E5" s="204"/>
      <c r="F5" s="204"/>
    </row>
    <row r="6" spans="2:7" ht="28.5" customHeight="1">
      <c r="C6" s="204"/>
      <c r="D6" s="204"/>
      <c r="E6" s="204"/>
      <c r="F6" s="204"/>
    </row>
    <row r="7" spans="2:7">
      <c r="C7" s="74"/>
      <c r="D7" s="74"/>
      <c r="E7" s="74"/>
      <c r="F7" s="74"/>
    </row>
    <row r="8" spans="2:7" ht="28.5" customHeight="1" thickBot="1">
      <c r="B8" s="60" t="s">
        <v>185</v>
      </c>
      <c r="C8" s="45"/>
      <c r="D8" s="45"/>
      <c r="E8" s="45"/>
      <c r="F8" s="45"/>
    </row>
    <row r="9" spans="2:7" ht="15" customHeight="1" thickTop="1" thickBot="1">
      <c r="B9" s="233" t="s">
        <v>52</v>
      </c>
      <c r="C9" s="234"/>
      <c r="D9" s="234"/>
      <c r="E9" s="234"/>
      <c r="F9" s="234"/>
      <c r="G9" s="235"/>
    </row>
    <row r="10" spans="2:7" ht="15" customHeight="1" thickTop="1" thickBot="1">
      <c r="B10" s="214" t="s">
        <v>46</v>
      </c>
      <c r="C10" s="215"/>
      <c r="D10" s="215"/>
      <c r="E10" s="215"/>
      <c r="F10" s="215"/>
      <c r="G10" s="216"/>
    </row>
    <row r="11" spans="2:7" ht="21.75" customHeight="1" thickTop="1" thickBot="1">
      <c r="B11" s="214"/>
      <c r="C11" s="215"/>
      <c r="D11" s="215"/>
      <c r="E11" s="215"/>
      <c r="F11" s="215"/>
      <c r="G11" s="216"/>
    </row>
    <row r="12" spans="2:7" ht="13.5" thickTop="1">
      <c r="C12" s="33"/>
      <c r="D12" s="34"/>
      <c r="E12" s="34"/>
      <c r="F12" s="35"/>
    </row>
    <row r="13" spans="2:7" ht="13.5" thickBot="1">
      <c r="C13" s="33"/>
      <c r="D13" s="34"/>
      <c r="E13" s="34"/>
      <c r="F13" s="35"/>
    </row>
    <row r="14" spans="2:7" ht="15.75" customHeight="1" thickTop="1" thickBot="1">
      <c r="B14" s="236" t="s">
        <v>4</v>
      </c>
      <c r="C14" s="236"/>
      <c r="D14" s="208" t="s">
        <v>5</v>
      </c>
      <c r="E14" s="208"/>
      <c r="F14" s="208"/>
      <c r="G14" s="208"/>
    </row>
    <row r="15" spans="2:7" ht="13.5" thickTop="1">
      <c r="C15" s="36"/>
      <c r="D15" s="37"/>
      <c r="E15" s="37"/>
      <c r="F15" s="37"/>
    </row>
    <row r="16" spans="2:7" ht="13.5" thickBot="1"/>
    <row r="17" spans="2:7" ht="65.25" customHeight="1" thickTop="1" thickBot="1">
      <c r="B17" s="58" t="s">
        <v>41</v>
      </c>
      <c r="C17" s="58" t="s">
        <v>6</v>
      </c>
      <c r="D17" s="58" t="s">
        <v>8</v>
      </c>
      <c r="E17" s="58" t="s">
        <v>69</v>
      </c>
      <c r="F17" s="58" t="s">
        <v>9</v>
      </c>
      <c r="G17" s="58" t="s">
        <v>330</v>
      </c>
    </row>
    <row r="18" spans="2:7" ht="13.5" thickTop="1"/>
    <row r="19" spans="2:7">
      <c r="B19" s="30" t="s">
        <v>168</v>
      </c>
    </row>
  </sheetData>
  <autoFilter ref="B17:F17"/>
  <mergeCells count="5">
    <mergeCell ref="C2:F6"/>
    <mergeCell ref="B10:G11"/>
    <mergeCell ref="B9:G9"/>
    <mergeCell ref="B14:C14"/>
    <mergeCell ref="D14:G1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B2:F18"/>
  <sheetViews>
    <sheetView workbookViewId="0">
      <selection activeCell="H25" sqref="H25"/>
    </sheetView>
  </sheetViews>
  <sheetFormatPr baseColWidth="10" defaultRowHeight="12.75"/>
  <cols>
    <col min="1" max="1" width="11.42578125" style="30"/>
    <col min="2" max="2" width="23.28515625" style="30" customWidth="1"/>
    <col min="3" max="3" width="13.7109375" style="30" customWidth="1"/>
    <col min="4" max="4" width="15.140625" style="30" customWidth="1"/>
    <col min="5" max="5" width="65.140625" style="30" customWidth="1"/>
    <col min="6" max="6" width="52.28515625" style="30" customWidth="1"/>
    <col min="7" max="16384" width="11.42578125" style="30"/>
  </cols>
  <sheetData>
    <row r="2" spans="2:6">
      <c r="C2" s="204"/>
      <c r="D2" s="204"/>
      <c r="E2" s="204"/>
      <c r="F2" s="204"/>
    </row>
    <row r="3" spans="2:6">
      <c r="C3" s="204"/>
      <c r="D3" s="204"/>
      <c r="E3" s="204"/>
      <c r="F3" s="204"/>
    </row>
    <row r="4" spans="2:6">
      <c r="C4" s="204"/>
      <c r="D4" s="204"/>
      <c r="E4" s="204"/>
      <c r="F4" s="204"/>
    </row>
    <row r="5" spans="2:6">
      <c r="C5" s="204"/>
      <c r="D5" s="204"/>
      <c r="E5" s="204"/>
      <c r="F5" s="204"/>
    </row>
    <row r="6" spans="2:6" ht="28.5" customHeight="1">
      <c r="C6" s="204"/>
      <c r="D6" s="204"/>
      <c r="E6" s="204"/>
      <c r="F6" s="204"/>
    </row>
    <row r="7" spans="2:6" ht="28.5" customHeight="1" thickBot="1">
      <c r="B7" s="60" t="s">
        <v>165</v>
      </c>
      <c r="C7" s="32"/>
      <c r="D7" s="55"/>
      <c r="E7" s="55"/>
      <c r="F7" s="32"/>
    </row>
    <row r="8" spans="2:6" ht="27" customHeight="1" thickTop="1" thickBot="1">
      <c r="B8" s="214" t="s">
        <v>54</v>
      </c>
      <c r="C8" s="215"/>
      <c r="D8" s="215"/>
      <c r="E8" s="215"/>
      <c r="F8" s="216"/>
    </row>
    <row r="9" spans="2:6" ht="15" customHeight="1" thickTop="1" thickBot="1">
      <c r="B9" s="214" t="s">
        <v>44</v>
      </c>
      <c r="C9" s="215"/>
      <c r="D9" s="215"/>
      <c r="E9" s="215"/>
      <c r="F9" s="216"/>
    </row>
    <row r="10" spans="2:6" ht="33.75" customHeight="1" thickTop="1" thickBot="1">
      <c r="B10" s="214"/>
      <c r="C10" s="215"/>
      <c r="D10" s="215"/>
      <c r="E10" s="215"/>
      <c r="F10" s="216"/>
    </row>
    <row r="11" spans="2:6" ht="13.5" thickTop="1">
      <c r="C11" s="33"/>
      <c r="D11" s="33"/>
      <c r="E11" s="33"/>
      <c r="F11" s="35"/>
    </row>
    <row r="12" spans="2:6" ht="13.5" thickBot="1">
      <c r="B12" s="38"/>
      <c r="C12" s="33"/>
      <c r="D12" s="33"/>
      <c r="E12" s="33"/>
      <c r="F12" s="40"/>
    </row>
    <row r="13" spans="2:6" ht="16.5" customHeight="1" thickTop="1" thickBot="1">
      <c r="B13" s="236" t="s">
        <v>4</v>
      </c>
      <c r="C13" s="236"/>
      <c r="D13" s="237" t="s">
        <v>5</v>
      </c>
      <c r="E13" s="238"/>
      <c r="F13" s="239"/>
    </row>
    <row r="14" spans="2:6" ht="13.5" thickTop="1">
      <c r="C14" s="36"/>
      <c r="D14" s="36"/>
      <c r="E14" s="36"/>
      <c r="F14" s="37"/>
    </row>
    <row r="15" spans="2:6" ht="13.5" thickBot="1"/>
    <row r="16" spans="2:6" ht="33.75" customHeight="1" thickTop="1" thickBot="1">
      <c r="B16" s="59" t="s">
        <v>41</v>
      </c>
      <c r="C16" s="59" t="s">
        <v>6</v>
      </c>
      <c r="D16" s="59" t="s">
        <v>72</v>
      </c>
      <c r="E16" s="59" t="s">
        <v>73</v>
      </c>
      <c r="F16" s="58" t="s">
        <v>74</v>
      </c>
    </row>
    <row r="17" spans="2:2" ht="13.5" thickTop="1"/>
    <row r="18" spans="2:2">
      <c r="B18" s="30" t="s">
        <v>168</v>
      </c>
    </row>
  </sheetData>
  <mergeCells count="5">
    <mergeCell ref="C2:F6"/>
    <mergeCell ref="B13:C13"/>
    <mergeCell ref="B9:F10"/>
    <mergeCell ref="B8:F8"/>
    <mergeCell ref="D13:F13"/>
  </mergeCells>
  <pageMargins left="1" right="1" top="1" bottom="1" header="0.5" footer="0.5"/>
  <pageSetup paperSize="125" scale="9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B2:L89"/>
  <sheetViews>
    <sheetView tabSelected="1" topLeftCell="B1" zoomScale="80" zoomScaleNormal="80" workbookViewId="0">
      <selection activeCell="F30" sqref="F30"/>
    </sheetView>
  </sheetViews>
  <sheetFormatPr baseColWidth="10" defaultRowHeight="12.75"/>
  <cols>
    <col min="1" max="1" width="3.7109375" style="30" customWidth="1"/>
    <col min="2" max="2" width="37.42578125" style="44" bestFit="1" customWidth="1"/>
    <col min="3" max="3" width="30.85546875" style="41" bestFit="1" customWidth="1"/>
    <col min="4" max="4" width="15.42578125" style="105" customWidth="1"/>
    <col min="5" max="5" width="16.85546875" style="105" customWidth="1"/>
    <col min="6" max="6" width="122.28515625" style="78" customWidth="1"/>
    <col min="7" max="7" width="15.7109375" style="51" customWidth="1"/>
    <col min="8" max="8" width="30.42578125" style="51" customWidth="1"/>
    <col min="9" max="9" width="11.42578125" style="84" bestFit="1" customWidth="1"/>
    <col min="10" max="10" width="11.42578125" style="30"/>
    <col min="11" max="11" width="14.42578125" style="30" bestFit="1" customWidth="1"/>
    <col min="12" max="12" width="11.42578125" style="170"/>
    <col min="13" max="16384" width="11.42578125" style="30"/>
  </cols>
  <sheetData>
    <row r="2" spans="2:12">
      <c r="C2" s="204"/>
      <c r="D2" s="204"/>
      <c r="E2" s="204"/>
      <c r="F2" s="204"/>
      <c r="G2" s="204"/>
      <c r="H2" s="204"/>
    </row>
    <row r="3" spans="2:12">
      <c r="C3" s="204"/>
      <c r="D3" s="204"/>
      <c r="E3" s="204"/>
      <c r="F3" s="204"/>
      <c r="G3" s="204"/>
      <c r="H3" s="204"/>
    </row>
    <row r="4" spans="2:12">
      <c r="C4" s="204"/>
      <c r="D4" s="204"/>
      <c r="E4" s="204"/>
      <c r="F4" s="204"/>
      <c r="G4" s="204"/>
      <c r="H4" s="204"/>
    </row>
    <row r="5" spans="2:12">
      <c r="C5" s="204"/>
      <c r="D5" s="204"/>
      <c r="E5" s="204"/>
      <c r="F5" s="204"/>
      <c r="G5" s="204"/>
      <c r="H5" s="204"/>
    </row>
    <row r="6" spans="2:12">
      <c r="C6" s="204"/>
      <c r="D6" s="204"/>
      <c r="E6" s="204"/>
      <c r="F6" s="204"/>
      <c r="G6" s="204"/>
      <c r="H6" s="204"/>
    </row>
    <row r="9" spans="2:12" s="139" customFormat="1" ht="15">
      <c r="B9" s="60" t="s">
        <v>185</v>
      </c>
      <c r="C9" s="94"/>
      <c r="D9" s="125"/>
      <c r="E9" s="125"/>
      <c r="F9" s="137"/>
      <c r="G9" s="143"/>
      <c r="H9" s="143"/>
      <c r="I9" s="138"/>
      <c r="L9" s="171"/>
    </row>
    <row r="10" spans="2:12" s="95" customFormat="1" ht="9.75" customHeight="1" thickBot="1">
      <c r="B10" s="135"/>
      <c r="C10" s="126"/>
      <c r="D10" s="140"/>
      <c r="E10" s="140"/>
      <c r="F10" s="128"/>
      <c r="G10" s="130"/>
      <c r="H10" s="130"/>
      <c r="I10" s="138"/>
      <c r="L10" s="172"/>
    </row>
    <row r="11" spans="2:12" s="139" customFormat="1" ht="16.5" thickTop="1" thickBot="1">
      <c r="B11" s="243" t="s">
        <v>51</v>
      </c>
      <c r="C11" s="244"/>
      <c r="D11" s="244"/>
      <c r="E11" s="244"/>
      <c r="F11" s="244"/>
      <c r="G11" s="244"/>
      <c r="H11" s="244"/>
      <c r="I11" s="245"/>
      <c r="L11" s="171"/>
    </row>
    <row r="12" spans="2:12" s="139" customFormat="1" ht="30" customHeight="1" thickTop="1" thickBot="1">
      <c r="B12" s="210" t="s">
        <v>164</v>
      </c>
      <c r="C12" s="211"/>
      <c r="D12" s="211"/>
      <c r="E12" s="211"/>
      <c r="F12" s="211"/>
      <c r="G12" s="211"/>
      <c r="H12" s="211"/>
      <c r="I12" s="212"/>
      <c r="L12" s="171"/>
    </row>
    <row r="13" spans="2:12" s="139" customFormat="1" ht="16.5" thickTop="1" thickBot="1">
      <c r="B13" s="136"/>
      <c r="C13" s="131"/>
      <c r="D13" s="141"/>
      <c r="E13" s="141"/>
      <c r="F13" s="142"/>
      <c r="G13" s="144"/>
      <c r="H13" s="143"/>
      <c r="I13" s="138"/>
      <c r="L13" s="171"/>
    </row>
    <row r="14" spans="2:12" s="139" customFormat="1" ht="16.5" thickTop="1" thickBot="1">
      <c r="B14" s="83" t="s">
        <v>4</v>
      </c>
      <c r="C14" s="243" t="s">
        <v>5</v>
      </c>
      <c r="D14" s="244"/>
      <c r="E14" s="244"/>
      <c r="F14" s="244"/>
      <c r="G14" s="244"/>
      <c r="H14" s="244"/>
      <c r="I14" s="245"/>
      <c r="L14" s="171"/>
    </row>
    <row r="15" spans="2:12" ht="14.25" thickTop="1" thickBot="1">
      <c r="C15" s="77"/>
      <c r="D15" s="111"/>
      <c r="E15" s="43"/>
      <c r="F15" s="56"/>
      <c r="G15" s="68"/>
    </row>
    <row r="16" spans="2:12" s="38" customFormat="1" ht="39" customHeight="1" thickTop="1" thickBot="1">
      <c r="B16" s="58" t="s">
        <v>49</v>
      </c>
      <c r="C16" s="58" t="s">
        <v>50</v>
      </c>
      <c r="D16" s="58" t="s">
        <v>48</v>
      </c>
      <c r="E16" s="58" t="s">
        <v>75</v>
      </c>
      <c r="F16" s="58" t="s">
        <v>47</v>
      </c>
      <c r="G16" s="61" t="s">
        <v>65</v>
      </c>
      <c r="H16" s="61" t="s">
        <v>186</v>
      </c>
      <c r="I16" s="61" t="s">
        <v>129</v>
      </c>
      <c r="L16" s="173"/>
    </row>
    <row r="17" spans="2:12" ht="13.5" thickTop="1">
      <c r="B17" s="161" t="s">
        <v>170</v>
      </c>
      <c r="C17" s="161" t="s">
        <v>187</v>
      </c>
      <c r="D17" s="166">
        <v>29</v>
      </c>
      <c r="E17" s="161" t="s">
        <v>188</v>
      </c>
      <c r="F17" s="161" t="s">
        <v>198</v>
      </c>
      <c r="G17" s="164">
        <v>560318</v>
      </c>
      <c r="H17" s="164">
        <v>348.27499999999998</v>
      </c>
      <c r="I17" s="166" t="s">
        <v>174</v>
      </c>
      <c r="K17" s="168"/>
    </row>
    <row r="18" spans="2:12">
      <c r="B18" s="161" t="s">
        <v>170</v>
      </c>
      <c r="C18" s="161" t="s">
        <v>176</v>
      </c>
      <c r="D18" s="166">
        <v>29</v>
      </c>
      <c r="E18" s="161" t="s">
        <v>189</v>
      </c>
      <c r="F18" s="161" t="s">
        <v>199</v>
      </c>
      <c r="G18" s="164">
        <v>219312</v>
      </c>
      <c r="H18" s="164">
        <v>219312</v>
      </c>
      <c r="I18" s="166" t="s">
        <v>174</v>
      </c>
      <c r="K18" s="168"/>
    </row>
    <row r="19" spans="2:12">
      <c r="B19" s="161" t="s">
        <v>170</v>
      </c>
      <c r="C19" s="161" t="s">
        <v>187</v>
      </c>
      <c r="D19" s="166">
        <v>29</v>
      </c>
      <c r="E19" s="161" t="s">
        <v>190</v>
      </c>
      <c r="F19" s="161" t="s">
        <v>200</v>
      </c>
      <c r="G19" s="164">
        <v>998080</v>
      </c>
      <c r="H19" s="164">
        <v>495136.32799999998</v>
      </c>
      <c r="I19" s="166" t="s">
        <v>174</v>
      </c>
      <c r="K19" s="168"/>
    </row>
    <row r="20" spans="2:12">
      <c r="B20" s="161" t="s">
        <v>170</v>
      </c>
      <c r="C20" s="161" t="s">
        <v>187</v>
      </c>
      <c r="D20" s="166">
        <v>29</v>
      </c>
      <c r="E20" s="161" t="s">
        <v>191</v>
      </c>
      <c r="F20" s="161" t="s">
        <v>201</v>
      </c>
      <c r="G20" s="164">
        <v>154376.04199999999</v>
      </c>
      <c r="H20" s="164">
        <v>143445.89199999999</v>
      </c>
      <c r="I20" s="166" t="s">
        <v>174</v>
      </c>
      <c r="K20" s="168"/>
    </row>
    <row r="21" spans="2:12">
      <c r="B21" s="161" t="s">
        <v>170</v>
      </c>
      <c r="C21" s="161" t="s">
        <v>175</v>
      </c>
      <c r="D21" s="166">
        <v>29</v>
      </c>
      <c r="E21" s="161" t="s">
        <v>192</v>
      </c>
      <c r="F21" s="161" t="s">
        <v>202</v>
      </c>
      <c r="G21" s="164">
        <v>85460.971999999994</v>
      </c>
      <c r="H21" s="164">
        <v>1460.972</v>
      </c>
      <c r="I21" s="166" t="s">
        <v>174</v>
      </c>
      <c r="K21" s="168"/>
    </row>
    <row r="22" spans="2:12">
      <c r="B22" s="161" t="s">
        <v>170</v>
      </c>
      <c r="C22" s="161" t="s">
        <v>175</v>
      </c>
      <c r="D22" s="166">
        <v>29</v>
      </c>
      <c r="E22" s="161" t="s">
        <v>193</v>
      </c>
      <c r="F22" s="161" t="s">
        <v>203</v>
      </c>
      <c r="G22" s="164">
        <v>83179.81</v>
      </c>
      <c r="H22" s="164">
        <v>83179.81</v>
      </c>
      <c r="I22" s="166" t="s">
        <v>174</v>
      </c>
      <c r="K22" s="168"/>
    </row>
    <row r="23" spans="2:12">
      <c r="B23" s="161" t="s">
        <v>170</v>
      </c>
      <c r="C23" s="161" t="s">
        <v>176</v>
      </c>
      <c r="D23" s="166">
        <v>29</v>
      </c>
      <c r="E23" s="161" t="s">
        <v>194</v>
      </c>
      <c r="F23" s="161" t="s">
        <v>204</v>
      </c>
      <c r="G23" s="164">
        <v>164654.424</v>
      </c>
      <c r="H23" s="164">
        <v>164654.424</v>
      </c>
      <c r="I23" s="166" t="s">
        <v>174</v>
      </c>
      <c r="K23" s="168"/>
    </row>
    <row r="24" spans="2:12">
      <c r="B24" s="161" t="s">
        <v>170</v>
      </c>
      <c r="C24" s="161" t="s">
        <v>176</v>
      </c>
      <c r="D24" s="166">
        <v>29</v>
      </c>
      <c r="E24" s="161" t="s">
        <v>195</v>
      </c>
      <c r="F24" s="161" t="s">
        <v>205</v>
      </c>
      <c r="G24" s="164">
        <v>103030.2</v>
      </c>
      <c r="H24" s="164">
        <v>103030.2</v>
      </c>
      <c r="I24" s="166" t="s">
        <v>174</v>
      </c>
      <c r="K24" s="168"/>
    </row>
    <row r="25" spans="2:12">
      <c r="B25" s="161" t="s">
        <v>170</v>
      </c>
      <c r="C25" s="161" t="s">
        <v>176</v>
      </c>
      <c r="D25" s="166">
        <v>29</v>
      </c>
      <c r="E25" s="161" t="s">
        <v>196</v>
      </c>
      <c r="F25" s="161" t="s">
        <v>206</v>
      </c>
      <c r="G25" s="164">
        <v>80920</v>
      </c>
      <c r="H25" s="164">
        <v>77945</v>
      </c>
      <c r="I25" s="166" t="s">
        <v>174</v>
      </c>
      <c r="K25" s="168"/>
    </row>
    <row r="26" spans="2:12">
      <c r="B26" s="161" t="s">
        <v>170</v>
      </c>
      <c r="C26" s="161" t="s">
        <v>187</v>
      </c>
      <c r="D26" s="166">
        <v>29</v>
      </c>
      <c r="E26" s="161" t="s">
        <v>197</v>
      </c>
      <c r="F26" s="161" t="s">
        <v>207</v>
      </c>
      <c r="G26" s="164">
        <v>128461</v>
      </c>
      <c r="H26" s="164">
        <v>96663.7</v>
      </c>
      <c r="I26" s="166" t="s">
        <v>174</v>
      </c>
      <c r="K26" s="168"/>
    </row>
    <row r="27" spans="2:12">
      <c r="B27" s="161" t="s">
        <v>170</v>
      </c>
      <c r="C27" s="161" t="s">
        <v>187</v>
      </c>
      <c r="D27" s="166" t="s">
        <v>208</v>
      </c>
      <c r="E27" s="161" t="s">
        <v>209</v>
      </c>
      <c r="F27" s="161" t="s">
        <v>211</v>
      </c>
      <c r="G27" s="164">
        <v>102997</v>
      </c>
      <c r="H27" s="164">
        <v>40000</v>
      </c>
      <c r="I27" s="166" t="s">
        <v>174</v>
      </c>
      <c r="K27" s="168"/>
    </row>
    <row r="28" spans="2:12">
      <c r="B28" s="161" t="s">
        <v>170</v>
      </c>
      <c r="C28" s="161" t="s">
        <v>171</v>
      </c>
      <c r="D28" s="166" t="s">
        <v>208</v>
      </c>
      <c r="E28" s="161" t="s">
        <v>210</v>
      </c>
      <c r="F28" s="161" t="s">
        <v>212</v>
      </c>
      <c r="G28" s="164">
        <v>169067</v>
      </c>
      <c r="H28" s="164">
        <v>1500</v>
      </c>
      <c r="I28" s="166" t="s">
        <v>174</v>
      </c>
      <c r="K28" s="168"/>
    </row>
    <row r="29" spans="2:12">
      <c r="B29" s="161" t="s">
        <v>170</v>
      </c>
      <c r="C29" s="161" t="s">
        <v>171</v>
      </c>
      <c r="D29" s="166" t="s">
        <v>213</v>
      </c>
      <c r="E29" s="161" t="s">
        <v>172</v>
      </c>
      <c r="F29" s="161" t="s">
        <v>173</v>
      </c>
      <c r="G29" s="164">
        <v>6524170.9579999996</v>
      </c>
      <c r="H29" s="164">
        <v>547141.55599999998</v>
      </c>
      <c r="I29" s="166" t="s">
        <v>181</v>
      </c>
      <c r="K29" s="168"/>
      <c r="L29" s="169"/>
    </row>
    <row r="30" spans="2:12">
      <c r="B30" s="161" t="s">
        <v>170</v>
      </c>
      <c r="C30" s="161" t="s">
        <v>171</v>
      </c>
      <c r="D30" s="166" t="s">
        <v>213</v>
      </c>
      <c r="E30" s="161" t="s">
        <v>215</v>
      </c>
      <c r="F30" s="161" t="s">
        <v>243</v>
      </c>
      <c r="G30" s="164">
        <v>252245</v>
      </c>
      <c r="H30" s="164">
        <v>2400</v>
      </c>
      <c r="I30" s="166" t="s">
        <v>174</v>
      </c>
      <c r="K30" s="168"/>
      <c r="L30" s="169"/>
    </row>
    <row r="31" spans="2:12">
      <c r="B31" s="161" t="s">
        <v>170</v>
      </c>
      <c r="C31" s="161" t="s">
        <v>171</v>
      </c>
      <c r="D31" s="166" t="s">
        <v>213</v>
      </c>
      <c r="E31" s="161" t="s">
        <v>216</v>
      </c>
      <c r="F31" s="161" t="s">
        <v>244</v>
      </c>
      <c r="G31" s="164">
        <v>837042</v>
      </c>
      <c r="H31" s="164">
        <v>2400</v>
      </c>
      <c r="I31" s="166" t="s">
        <v>174</v>
      </c>
      <c r="K31" s="168"/>
      <c r="L31" s="169"/>
    </row>
    <row r="32" spans="2:12">
      <c r="B32" s="161" t="s">
        <v>170</v>
      </c>
      <c r="C32" s="161" t="s">
        <v>171</v>
      </c>
      <c r="D32" s="166" t="s">
        <v>213</v>
      </c>
      <c r="E32" s="161" t="s">
        <v>217</v>
      </c>
      <c r="F32" s="161" t="s">
        <v>245</v>
      </c>
      <c r="G32" s="164">
        <v>352587</v>
      </c>
      <c r="H32" s="164">
        <v>5310.36</v>
      </c>
      <c r="I32" s="166" t="s">
        <v>174</v>
      </c>
      <c r="K32" s="168"/>
      <c r="L32" s="169"/>
    </row>
    <row r="33" spans="2:12">
      <c r="B33" s="161" t="s">
        <v>170</v>
      </c>
      <c r="C33" s="161" t="s">
        <v>171</v>
      </c>
      <c r="D33" s="166" t="s">
        <v>213</v>
      </c>
      <c r="E33" s="161" t="s">
        <v>218</v>
      </c>
      <c r="F33" s="161" t="s">
        <v>246</v>
      </c>
      <c r="G33" s="164">
        <v>4286108.6880000001</v>
      </c>
      <c r="H33" s="164">
        <v>1112</v>
      </c>
      <c r="I33" s="166" t="s">
        <v>174</v>
      </c>
      <c r="K33" s="168"/>
      <c r="L33" s="169"/>
    </row>
    <row r="34" spans="2:12">
      <c r="B34" s="161" t="s">
        <v>170</v>
      </c>
      <c r="C34" s="161" t="s">
        <v>171</v>
      </c>
      <c r="D34" s="166" t="s">
        <v>213</v>
      </c>
      <c r="E34" s="161" t="s">
        <v>219</v>
      </c>
      <c r="F34" s="161" t="s">
        <v>247</v>
      </c>
      <c r="G34" s="164">
        <v>595302.36899999995</v>
      </c>
      <c r="H34" s="164">
        <v>351005.60499999998</v>
      </c>
      <c r="I34" s="166" t="s">
        <v>174</v>
      </c>
      <c r="K34" s="168"/>
      <c r="L34" s="169"/>
    </row>
    <row r="35" spans="2:12">
      <c r="B35" s="161" t="s">
        <v>170</v>
      </c>
      <c r="C35" s="161" t="s">
        <v>171</v>
      </c>
      <c r="D35" s="166" t="s">
        <v>213</v>
      </c>
      <c r="E35" s="161" t="s">
        <v>220</v>
      </c>
      <c r="F35" s="161" t="s">
        <v>248</v>
      </c>
      <c r="G35" s="164">
        <v>330061.038</v>
      </c>
      <c r="H35" s="164">
        <v>93656.345000000001</v>
      </c>
      <c r="I35" s="166" t="s">
        <v>174</v>
      </c>
      <c r="K35" s="168"/>
      <c r="L35" s="169"/>
    </row>
    <row r="36" spans="2:12">
      <c r="B36" s="161" t="s">
        <v>170</v>
      </c>
      <c r="C36" s="161" t="s">
        <v>187</v>
      </c>
      <c r="D36" s="166" t="s">
        <v>213</v>
      </c>
      <c r="E36" s="161" t="s">
        <v>221</v>
      </c>
      <c r="F36" s="161" t="s">
        <v>249</v>
      </c>
      <c r="G36" s="164">
        <v>4318416.4780000001</v>
      </c>
      <c r="H36" s="164">
        <v>640947.30799999996</v>
      </c>
      <c r="I36" s="166" t="s">
        <v>174</v>
      </c>
      <c r="K36" s="168"/>
      <c r="L36" s="169"/>
    </row>
    <row r="37" spans="2:12">
      <c r="B37" s="161" t="s">
        <v>170</v>
      </c>
      <c r="C37" s="161" t="s">
        <v>171</v>
      </c>
      <c r="D37" s="166" t="s">
        <v>213</v>
      </c>
      <c r="E37" s="161" t="s">
        <v>222</v>
      </c>
      <c r="F37" s="161" t="s">
        <v>250</v>
      </c>
      <c r="G37" s="164">
        <v>3500368.9739999999</v>
      </c>
      <c r="H37" s="164">
        <v>1676857.1070000001</v>
      </c>
      <c r="I37" s="166" t="s">
        <v>174</v>
      </c>
      <c r="K37" s="168"/>
      <c r="L37" s="169"/>
    </row>
    <row r="38" spans="2:12">
      <c r="B38" s="161" t="s">
        <v>170</v>
      </c>
      <c r="C38" s="161" t="s">
        <v>171</v>
      </c>
      <c r="D38" s="166" t="s">
        <v>213</v>
      </c>
      <c r="E38" s="161" t="s">
        <v>223</v>
      </c>
      <c r="F38" s="161" t="s">
        <v>251</v>
      </c>
      <c r="G38" s="164">
        <v>1397076.6170000001</v>
      </c>
      <c r="H38" s="164">
        <v>178943.29699999999</v>
      </c>
      <c r="I38" s="166" t="s">
        <v>174</v>
      </c>
      <c r="K38" s="168"/>
      <c r="L38" s="169"/>
    </row>
    <row r="39" spans="2:12">
      <c r="B39" s="161" t="s">
        <v>170</v>
      </c>
      <c r="C39" s="161" t="s">
        <v>171</v>
      </c>
      <c r="D39" s="166" t="s">
        <v>213</v>
      </c>
      <c r="E39" s="161" t="s">
        <v>224</v>
      </c>
      <c r="F39" s="161" t="s">
        <v>252</v>
      </c>
      <c r="G39" s="164">
        <v>2336495.0729999999</v>
      </c>
      <c r="H39" s="164">
        <v>24916.73</v>
      </c>
      <c r="I39" s="166" t="s">
        <v>174</v>
      </c>
      <c r="K39" s="168"/>
      <c r="L39" s="169"/>
    </row>
    <row r="40" spans="2:12">
      <c r="B40" s="161" t="s">
        <v>170</v>
      </c>
      <c r="C40" s="161" t="s">
        <v>187</v>
      </c>
      <c r="D40" s="166" t="s">
        <v>213</v>
      </c>
      <c r="E40" s="161" t="s">
        <v>177</v>
      </c>
      <c r="F40" s="161" t="s">
        <v>178</v>
      </c>
      <c r="G40" s="164">
        <v>10504217.877</v>
      </c>
      <c r="H40" s="164">
        <v>537813.41</v>
      </c>
      <c r="I40" s="166" t="s">
        <v>181</v>
      </c>
      <c r="K40" s="168"/>
      <c r="L40" s="169"/>
    </row>
    <row r="41" spans="2:12">
      <c r="B41" s="161" t="s">
        <v>170</v>
      </c>
      <c r="C41" s="161" t="s">
        <v>171</v>
      </c>
      <c r="D41" s="166" t="s">
        <v>213</v>
      </c>
      <c r="E41" s="161" t="s">
        <v>179</v>
      </c>
      <c r="F41" s="161" t="s">
        <v>180</v>
      </c>
      <c r="G41" s="164">
        <v>32472524.870999999</v>
      </c>
      <c r="H41" s="164">
        <v>5608355.5860000001</v>
      </c>
      <c r="I41" s="166" t="s">
        <v>181</v>
      </c>
      <c r="K41" s="168"/>
      <c r="L41" s="169"/>
    </row>
    <row r="42" spans="2:12">
      <c r="B42" s="161" t="s">
        <v>170</v>
      </c>
      <c r="C42" s="161" t="s">
        <v>171</v>
      </c>
      <c r="D42" s="166" t="s">
        <v>213</v>
      </c>
      <c r="E42" s="161" t="s">
        <v>225</v>
      </c>
      <c r="F42" s="161" t="s">
        <v>253</v>
      </c>
      <c r="G42" s="164">
        <v>376299.36</v>
      </c>
      <c r="H42" s="164">
        <v>270041.83600000001</v>
      </c>
      <c r="I42" s="166" t="s">
        <v>174</v>
      </c>
      <c r="K42" s="168"/>
      <c r="L42" s="169"/>
    </row>
    <row r="43" spans="2:12">
      <c r="B43" s="161" t="s">
        <v>170</v>
      </c>
      <c r="C43" s="161" t="s">
        <v>171</v>
      </c>
      <c r="D43" s="166" t="s">
        <v>213</v>
      </c>
      <c r="E43" s="161" t="s">
        <v>226</v>
      </c>
      <c r="F43" s="161" t="s">
        <v>254</v>
      </c>
      <c r="G43" s="164">
        <v>2014704</v>
      </c>
      <c r="H43" s="164">
        <v>4000</v>
      </c>
      <c r="I43" s="166" t="s">
        <v>174</v>
      </c>
      <c r="K43" s="168"/>
      <c r="L43" s="169"/>
    </row>
    <row r="44" spans="2:12">
      <c r="B44" s="161" t="s">
        <v>170</v>
      </c>
      <c r="C44" s="161" t="s">
        <v>171</v>
      </c>
      <c r="D44" s="166" t="s">
        <v>213</v>
      </c>
      <c r="E44" s="161" t="s">
        <v>227</v>
      </c>
      <c r="F44" s="161" t="s">
        <v>255</v>
      </c>
      <c r="G44" s="164">
        <v>658888</v>
      </c>
      <c r="H44" s="164">
        <v>1617</v>
      </c>
      <c r="I44" s="166" t="s">
        <v>174</v>
      </c>
      <c r="K44" s="168"/>
      <c r="L44" s="169"/>
    </row>
    <row r="45" spans="2:12">
      <c r="B45" s="161" t="s">
        <v>170</v>
      </c>
      <c r="C45" s="161" t="s">
        <v>171</v>
      </c>
      <c r="D45" s="166" t="s">
        <v>213</v>
      </c>
      <c r="E45" s="161" t="s">
        <v>228</v>
      </c>
      <c r="F45" s="161" t="s">
        <v>256</v>
      </c>
      <c r="G45" s="164">
        <v>1668187</v>
      </c>
      <c r="H45" s="164">
        <v>17492.396000000001</v>
      </c>
      <c r="I45" s="166" t="s">
        <v>174</v>
      </c>
      <c r="K45" s="168"/>
      <c r="L45" s="169"/>
    </row>
    <row r="46" spans="2:12">
      <c r="B46" s="161" t="s">
        <v>170</v>
      </c>
      <c r="C46" s="161" t="s">
        <v>171</v>
      </c>
      <c r="D46" s="166" t="s">
        <v>213</v>
      </c>
      <c r="E46" s="161" t="s">
        <v>229</v>
      </c>
      <c r="F46" s="161" t="s">
        <v>257</v>
      </c>
      <c r="G46" s="164">
        <v>323342</v>
      </c>
      <c r="H46" s="164">
        <v>58841.658000000003</v>
      </c>
      <c r="I46" s="166" t="s">
        <v>174</v>
      </c>
      <c r="K46" s="168"/>
      <c r="L46" s="169"/>
    </row>
    <row r="47" spans="2:12">
      <c r="B47" s="161" t="s">
        <v>170</v>
      </c>
      <c r="C47" s="161" t="s">
        <v>171</v>
      </c>
      <c r="D47" s="166" t="s">
        <v>213</v>
      </c>
      <c r="E47" s="161" t="s">
        <v>230</v>
      </c>
      <c r="F47" s="161" t="s">
        <v>258</v>
      </c>
      <c r="G47" s="164">
        <v>70536</v>
      </c>
      <c r="H47" s="164">
        <v>1000</v>
      </c>
      <c r="I47" s="166" t="s">
        <v>174</v>
      </c>
      <c r="K47" s="168"/>
      <c r="L47" s="169"/>
    </row>
    <row r="48" spans="2:12">
      <c r="B48" s="161" t="s">
        <v>170</v>
      </c>
      <c r="C48" s="161" t="s">
        <v>171</v>
      </c>
      <c r="D48" s="166" t="s">
        <v>213</v>
      </c>
      <c r="E48" s="161" t="s">
        <v>231</v>
      </c>
      <c r="F48" s="161" t="s">
        <v>259</v>
      </c>
      <c r="G48" s="164">
        <v>444426</v>
      </c>
      <c r="H48" s="164">
        <v>1500</v>
      </c>
      <c r="I48" s="166" t="s">
        <v>174</v>
      </c>
      <c r="K48" s="168"/>
      <c r="L48" s="169"/>
    </row>
    <row r="49" spans="2:12">
      <c r="B49" s="161" t="s">
        <v>170</v>
      </c>
      <c r="C49" s="161" t="s">
        <v>171</v>
      </c>
      <c r="D49" s="166" t="s">
        <v>213</v>
      </c>
      <c r="E49" s="161" t="s">
        <v>232</v>
      </c>
      <c r="F49" s="161" t="s">
        <v>260</v>
      </c>
      <c r="G49" s="164">
        <v>548502.87399999995</v>
      </c>
      <c r="H49" s="164">
        <v>484438.533</v>
      </c>
      <c r="I49" s="166" t="s">
        <v>174</v>
      </c>
      <c r="K49" s="168"/>
      <c r="L49" s="169"/>
    </row>
    <row r="50" spans="2:12">
      <c r="B50" s="161" t="s">
        <v>170</v>
      </c>
      <c r="C50" s="161" t="s">
        <v>171</v>
      </c>
      <c r="D50" s="166" t="s">
        <v>213</v>
      </c>
      <c r="E50" s="161" t="s">
        <v>233</v>
      </c>
      <c r="F50" s="161" t="s">
        <v>261</v>
      </c>
      <c r="G50" s="164">
        <v>1191178.098</v>
      </c>
      <c r="H50" s="164">
        <v>22000.001</v>
      </c>
      <c r="I50" s="166" t="s">
        <v>174</v>
      </c>
      <c r="K50" s="168"/>
      <c r="L50" s="169"/>
    </row>
    <row r="51" spans="2:12">
      <c r="B51" s="161" t="s">
        <v>170</v>
      </c>
      <c r="C51" s="161" t="s">
        <v>171</v>
      </c>
      <c r="D51" s="166" t="s">
        <v>213</v>
      </c>
      <c r="E51" s="161" t="s">
        <v>234</v>
      </c>
      <c r="F51" s="161" t="s">
        <v>262</v>
      </c>
      <c r="G51" s="164">
        <v>225020.87899999999</v>
      </c>
      <c r="H51" s="164">
        <v>66116.869000000006</v>
      </c>
      <c r="I51" s="166" t="s">
        <v>174</v>
      </c>
      <c r="K51" s="168"/>
      <c r="L51" s="169"/>
    </row>
    <row r="52" spans="2:12">
      <c r="B52" s="161" t="s">
        <v>170</v>
      </c>
      <c r="C52" s="161" t="s">
        <v>171</v>
      </c>
      <c r="D52" s="166" t="s">
        <v>213</v>
      </c>
      <c r="E52" s="161" t="s">
        <v>235</v>
      </c>
      <c r="F52" s="161" t="s">
        <v>263</v>
      </c>
      <c r="G52" s="164">
        <v>153857</v>
      </c>
      <c r="H52" s="164">
        <v>14996</v>
      </c>
      <c r="I52" s="166" t="s">
        <v>174</v>
      </c>
      <c r="K52" s="168"/>
      <c r="L52" s="169"/>
    </row>
    <row r="53" spans="2:12">
      <c r="B53" s="161" t="s">
        <v>170</v>
      </c>
      <c r="C53" s="161" t="s">
        <v>171</v>
      </c>
      <c r="D53" s="166" t="s">
        <v>213</v>
      </c>
      <c r="E53" s="161" t="s">
        <v>236</v>
      </c>
      <c r="F53" s="161" t="s">
        <v>264</v>
      </c>
      <c r="G53" s="164">
        <v>710768</v>
      </c>
      <c r="H53" s="164">
        <v>221200</v>
      </c>
      <c r="I53" s="166" t="s">
        <v>174</v>
      </c>
      <c r="K53" s="168"/>
      <c r="L53" s="169"/>
    </row>
    <row r="54" spans="2:12">
      <c r="B54" s="161" t="s">
        <v>170</v>
      </c>
      <c r="C54" s="161" t="s">
        <v>171</v>
      </c>
      <c r="D54" s="166" t="s">
        <v>213</v>
      </c>
      <c r="E54" s="161" t="s">
        <v>237</v>
      </c>
      <c r="F54" s="161" t="s">
        <v>265</v>
      </c>
      <c r="G54" s="164">
        <v>2015549</v>
      </c>
      <c r="H54" s="164">
        <v>968448.63699999999</v>
      </c>
      <c r="I54" s="166" t="s">
        <v>174</v>
      </c>
      <c r="K54" s="168"/>
      <c r="L54" s="169"/>
    </row>
    <row r="55" spans="2:12">
      <c r="B55" s="161" t="s">
        <v>170</v>
      </c>
      <c r="C55" s="161" t="s">
        <v>171</v>
      </c>
      <c r="D55" s="166" t="s">
        <v>213</v>
      </c>
      <c r="E55" s="161" t="s">
        <v>238</v>
      </c>
      <c r="F55" s="161" t="s">
        <v>266</v>
      </c>
      <c r="G55" s="164">
        <v>80616</v>
      </c>
      <c r="H55" s="164">
        <v>1000</v>
      </c>
      <c r="I55" s="166" t="s">
        <v>174</v>
      </c>
      <c r="K55" s="168"/>
      <c r="L55" s="169"/>
    </row>
    <row r="56" spans="2:12">
      <c r="B56" s="161" t="s">
        <v>170</v>
      </c>
      <c r="C56" s="161" t="s">
        <v>171</v>
      </c>
      <c r="D56" s="166" t="s">
        <v>213</v>
      </c>
      <c r="E56" s="161" t="s">
        <v>239</v>
      </c>
      <c r="F56" s="161" t="s">
        <v>267</v>
      </c>
      <c r="G56" s="164">
        <v>303250</v>
      </c>
      <c r="H56" s="164">
        <v>252959.24900000001</v>
      </c>
      <c r="I56" s="166" t="s">
        <v>174</v>
      </c>
      <c r="K56" s="168"/>
      <c r="L56" s="169"/>
    </row>
    <row r="57" spans="2:12">
      <c r="B57" s="161" t="s">
        <v>170</v>
      </c>
      <c r="C57" s="161" t="s">
        <v>171</v>
      </c>
      <c r="D57" s="166" t="s">
        <v>213</v>
      </c>
      <c r="E57" s="161" t="s">
        <v>240</v>
      </c>
      <c r="F57" s="161" t="s">
        <v>268</v>
      </c>
      <c r="G57" s="164">
        <v>432376.674</v>
      </c>
      <c r="H57" s="164">
        <v>387917.36</v>
      </c>
      <c r="I57" s="166" t="s">
        <v>174</v>
      </c>
      <c r="K57" s="168"/>
      <c r="L57" s="169"/>
    </row>
    <row r="58" spans="2:12">
      <c r="B58" s="161" t="s">
        <v>170</v>
      </c>
      <c r="C58" s="161" t="s">
        <v>171</v>
      </c>
      <c r="D58" s="166" t="s">
        <v>213</v>
      </c>
      <c r="E58" s="161" t="s">
        <v>182</v>
      </c>
      <c r="F58" s="161" t="s">
        <v>183</v>
      </c>
      <c r="G58" s="164">
        <v>611055</v>
      </c>
      <c r="H58" s="164">
        <v>3000</v>
      </c>
      <c r="I58" s="166" t="s">
        <v>174</v>
      </c>
      <c r="K58" s="168"/>
      <c r="L58" s="169"/>
    </row>
    <row r="59" spans="2:12">
      <c r="B59" s="161" t="s">
        <v>170</v>
      </c>
      <c r="C59" s="161" t="s">
        <v>171</v>
      </c>
      <c r="D59" s="166" t="s">
        <v>213</v>
      </c>
      <c r="E59" s="161" t="s">
        <v>241</v>
      </c>
      <c r="F59" s="161" t="s">
        <v>269</v>
      </c>
      <c r="G59" s="164">
        <v>693774</v>
      </c>
      <c r="H59" s="164">
        <v>1400</v>
      </c>
      <c r="I59" s="166" t="s">
        <v>174</v>
      </c>
      <c r="K59" s="168"/>
      <c r="L59" s="169"/>
    </row>
    <row r="60" spans="2:12">
      <c r="B60" s="161" t="s">
        <v>170</v>
      </c>
      <c r="C60" s="161" t="s">
        <v>171</v>
      </c>
      <c r="D60" s="166" t="s">
        <v>213</v>
      </c>
      <c r="E60" s="161" t="s">
        <v>242</v>
      </c>
      <c r="F60" s="161" t="s">
        <v>270</v>
      </c>
      <c r="G60" s="164">
        <v>774549</v>
      </c>
      <c r="H60" s="164">
        <v>1400</v>
      </c>
      <c r="I60" s="166" t="s">
        <v>174</v>
      </c>
      <c r="K60" s="168"/>
      <c r="L60" s="169"/>
    </row>
    <row r="61" spans="2:12">
      <c r="B61" s="161" t="s">
        <v>170</v>
      </c>
      <c r="C61" s="161" t="s">
        <v>171</v>
      </c>
      <c r="D61" s="166" t="s">
        <v>214</v>
      </c>
      <c r="E61" s="161" t="s">
        <v>271</v>
      </c>
      <c r="F61" s="161" t="s">
        <v>272</v>
      </c>
      <c r="G61" s="164">
        <v>366829.76</v>
      </c>
      <c r="H61" s="164">
        <v>113544.178</v>
      </c>
      <c r="I61" s="166" t="s">
        <v>174</v>
      </c>
      <c r="K61" s="168"/>
    </row>
    <row r="62" spans="2:12">
      <c r="B62" s="161" t="s">
        <v>170</v>
      </c>
      <c r="C62" s="161" t="s">
        <v>175</v>
      </c>
      <c r="D62" s="166" t="s">
        <v>273</v>
      </c>
      <c r="E62" s="161" t="s">
        <v>275</v>
      </c>
      <c r="F62" s="161" t="s">
        <v>278</v>
      </c>
      <c r="G62" s="164">
        <v>162802</v>
      </c>
      <c r="H62" s="164">
        <v>801.17600000000004</v>
      </c>
      <c r="I62" s="166" t="s">
        <v>174</v>
      </c>
      <c r="K62" s="168"/>
    </row>
    <row r="63" spans="2:12">
      <c r="B63" s="161" t="s">
        <v>170</v>
      </c>
      <c r="C63" s="161" t="s">
        <v>187</v>
      </c>
      <c r="D63" s="166" t="s">
        <v>273</v>
      </c>
      <c r="E63" s="161" t="s">
        <v>276</v>
      </c>
      <c r="F63" s="161" t="s">
        <v>279</v>
      </c>
      <c r="G63" s="164">
        <v>2652590</v>
      </c>
      <c r="H63" s="164">
        <v>1368810</v>
      </c>
      <c r="I63" s="166" t="s">
        <v>181</v>
      </c>
      <c r="K63" s="168"/>
    </row>
    <row r="64" spans="2:12">
      <c r="B64" s="161" t="s">
        <v>170</v>
      </c>
      <c r="C64" s="161" t="s">
        <v>274</v>
      </c>
      <c r="D64" s="166" t="s">
        <v>273</v>
      </c>
      <c r="E64" s="161" t="s">
        <v>277</v>
      </c>
      <c r="F64" s="161" t="s">
        <v>280</v>
      </c>
      <c r="G64" s="164">
        <v>54876.144</v>
      </c>
      <c r="H64" s="164">
        <v>17741.366000000002</v>
      </c>
      <c r="I64" s="166" t="s">
        <v>174</v>
      </c>
      <c r="K64" s="168"/>
    </row>
    <row r="65" spans="2:11">
      <c r="B65" s="161" t="s">
        <v>170</v>
      </c>
      <c r="C65" s="161" t="s">
        <v>187</v>
      </c>
      <c r="D65" s="166" t="s">
        <v>281</v>
      </c>
      <c r="E65" s="161" t="s">
        <v>287</v>
      </c>
      <c r="F65" s="161" t="s">
        <v>282</v>
      </c>
      <c r="G65" s="164">
        <v>12727742</v>
      </c>
      <c r="H65" s="164">
        <v>4511500</v>
      </c>
      <c r="I65" s="166" t="s">
        <v>174</v>
      </c>
      <c r="K65" s="168"/>
    </row>
    <row r="66" spans="2:11">
      <c r="B66" s="161" t="s">
        <v>170</v>
      </c>
      <c r="C66" s="161" t="s">
        <v>187</v>
      </c>
      <c r="D66" s="166" t="s">
        <v>281</v>
      </c>
      <c r="E66" s="161" t="s">
        <v>288</v>
      </c>
      <c r="F66" s="161" t="s">
        <v>283</v>
      </c>
      <c r="G66" s="164">
        <v>136571.136</v>
      </c>
      <c r="H66" s="164">
        <v>136571.136</v>
      </c>
      <c r="I66" s="166" t="s">
        <v>174</v>
      </c>
      <c r="K66" s="168"/>
    </row>
    <row r="67" spans="2:11">
      <c r="B67" s="161" t="s">
        <v>170</v>
      </c>
      <c r="C67" s="161" t="s">
        <v>274</v>
      </c>
      <c r="D67" s="166" t="s">
        <v>281</v>
      </c>
      <c r="E67" s="161" t="s">
        <v>288</v>
      </c>
      <c r="F67" s="161" t="s">
        <v>284</v>
      </c>
      <c r="G67" s="164">
        <v>1282094.2439999999</v>
      </c>
      <c r="H67" s="164">
        <v>1282094.2439999999</v>
      </c>
      <c r="I67" s="166" t="s">
        <v>174</v>
      </c>
      <c r="K67" s="168"/>
    </row>
    <row r="68" spans="2:11">
      <c r="B68" s="161" t="s">
        <v>170</v>
      </c>
      <c r="C68" s="161" t="s">
        <v>187</v>
      </c>
      <c r="D68" s="166" t="s">
        <v>281</v>
      </c>
      <c r="E68" s="161" t="s">
        <v>288</v>
      </c>
      <c r="F68" s="161" t="s">
        <v>285</v>
      </c>
      <c r="G68" s="164">
        <v>136605.31200000001</v>
      </c>
      <c r="H68" s="164">
        <v>136605.31200000001</v>
      </c>
      <c r="I68" s="166" t="s">
        <v>174</v>
      </c>
      <c r="K68" s="168"/>
    </row>
    <row r="69" spans="2:11">
      <c r="B69" s="161" t="s">
        <v>170</v>
      </c>
      <c r="C69" s="161" t="s">
        <v>171</v>
      </c>
      <c r="D69" s="166" t="s">
        <v>281</v>
      </c>
      <c r="E69" s="161" t="s">
        <v>288</v>
      </c>
      <c r="F69" s="161" t="s">
        <v>286</v>
      </c>
      <c r="G69" s="164">
        <v>1282094.2439999999</v>
      </c>
      <c r="H69" s="164">
        <v>1282094.2439999999</v>
      </c>
      <c r="I69" s="166" t="s">
        <v>174</v>
      </c>
      <c r="K69" s="168"/>
    </row>
    <row r="70" spans="2:11">
      <c r="B70" s="161" t="s">
        <v>170</v>
      </c>
      <c r="C70" s="161" t="s">
        <v>187</v>
      </c>
      <c r="D70" s="166" t="s">
        <v>289</v>
      </c>
      <c r="E70" s="161" t="s">
        <v>290</v>
      </c>
      <c r="F70" s="161" t="s">
        <v>309</v>
      </c>
      <c r="G70" s="164">
        <v>233480000</v>
      </c>
      <c r="H70" s="164">
        <v>38893916</v>
      </c>
      <c r="I70" s="166" t="s">
        <v>174</v>
      </c>
      <c r="K70" s="168"/>
    </row>
    <row r="71" spans="2:11">
      <c r="B71" s="161" t="s">
        <v>170</v>
      </c>
      <c r="C71" s="161" t="s">
        <v>331</v>
      </c>
      <c r="D71" s="166" t="s">
        <v>289</v>
      </c>
      <c r="E71" s="161" t="s">
        <v>291</v>
      </c>
      <c r="F71" s="161" t="s">
        <v>310</v>
      </c>
      <c r="G71" s="164">
        <v>50315812</v>
      </c>
      <c r="H71" s="164">
        <v>2515791</v>
      </c>
      <c r="I71" s="166" t="s">
        <v>174</v>
      </c>
      <c r="K71" s="168"/>
    </row>
    <row r="72" spans="2:11">
      <c r="B72" s="161" t="s">
        <v>170</v>
      </c>
      <c r="C72" s="161" t="s">
        <v>331</v>
      </c>
      <c r="D72" s="166" t="s">
        <v>289</v>
      </c>
      <c r="E72" s="161" t="s">
        <v>292</v>
      </c>
      <c r="F72" s="161" t="s">
        <v>311</v>
      </c>
      <c r="G72" s="164">
        <v>82614371</v>
      </c>
      <c r="H72" s="164">
        <v>4293886</v>
      </c>
      <c r="I72" s="166" t="s">
        <v>174</v>
      </c>
      <c r="K72" s="168"/>
    </row>
    <row r="73" spans="2:11">
      <c r="B73" s="161" t="s">
        <v>170</v>
      </c>
      <c r="C73" s="161" t="s">
        <v>331</v>
      </c>
      <c r="D73" s="166" t="s">
        <v>289</v>
      </c>
      <c r="E73" s="161" t="s">
        <v>293</v>
      </c>
      <c r="F73" s="161" t="s">
        <v>312</v>
      </c>
      <c r="G73" s="164">
        <v>54048.646000000001</v>
      </c>
      <c r="H73" s="164">
        <v>2702.4319999999998</v>
      </c>
      <c r="I73" s="166" t="s">
        <v>174</v>
      </c>
      <c r="K73" s="168"/>
    </row>
    <row r="74" spans="2:11">
      <c r="B74" s="161" t="s">
        <v>170</v>
      </c>
      <c r="C74" s="161" t="s">
        <v>331</v>
      </c>
      <c r="D74" s="166" t="s">
        <v>289</v>
      </c>
      <c r="E74" s="161" t="s">
        <v>294</v>
      </c>
      <c r="F74" s="161" t="s">
        <v>313</v>
      </c>
      <c r="G74" s="164">
        <v>86033.212</v>
      </c>
      <c r="H74" s="164">
        <v>10189.17</v>
      </c>
      <c r="I74" s="166" t="s">
        <v>174</v>
      </c>
      <c r="K74" s="168"/>
    </row>
    <row r="75" spans="2:11">
      <c r="B75" s="161" t="s">
        <v>170</v>
      </c>
      <c r="C75" s="161" t="s">
        <v>331</v>
      </c>
      <c r="D75" s="166" t="s">
        <v>289</v>
      </c>
      <c r="E75" s="161" t="s">
        <v>295</v>
      </c>
      <c r="F75" s="161" t="s">
        <v>314</v>
      </c>
      <c r="G75" s="164">
        <v>80000</v>
      </c>
      <c r="H75" s="164">
        <v>52008.288999999997</v>
      </c>
      <c r="I75" s="166" t="s">
        <v>174</v>
      </c>
      <c r="K75" s="168"/>
    </row>
    <row r="76" spans="2:11">
      <c r="B76" s="161" t="s">
        <v>170</v>
      </c>
      <c r="C76" s="161" t="s">
        <v>187</v>
      </c>
      <c r="D76" s="166" t="s">
        <v>289</v>
      </c>
      <c r="E76" s="161" t="s">
        <v>296</v>
      </c>
      <c r="F76" s="161" t="s">
        <v>315</v>
      </c>
      <c r="G76" s="164">
        <v>242864</v>
      </c>
      <c r="H76" s="164">
        <v>58184.294000000002</v>
      </c>
      <c r="I76" s="166" t="s">
        <v>174</v>
      </c>
      <c r="K76" s="168"/>
    </row>
    <row r="77" spans="2:11">
      <c r="B77" s="161" t="s">
        <v>170</v>
      </c>
      <c r="C77" s="161" t="s">
        <v>331</v>
      </c>
      <c r="D77" s="166" t="s">
        <v>289</v>
      </c>
      <c r="E77" s="161" t="s">
        <v>297</v>
      </c>
      <c r="F77" s="161" t="s">
        <v>316</v>
      </c>
      <c r="G77" s="164">
        <v>75857.740000000005</v>
      </c>
      <c r="H77" s="164">
        <v>38067.125</v>
      </c>
      <c r="I77" s="166" t="s">
        <v>174</v>
      </c>
      <c r="K77" s="168"/>
    </row>
    <row r="78" spans="2:11">
      <c r="B78" s="161" t="s">
        <v>170</v>
      </c>
      <c r="C78" s="161" t="s">
        <v>331</v>
      </c>
      <c r="D78" s="166" t="s">
        <v>289</v>
      </c>
      <c r="E78" s="161" t="s">
        <v>298</v>
      </c>
      <c r="F78" s="161" t="s">
        <v>317</v>
      </c>
      <c r="G78" s="164">
        <v>64808.114000000001</v>
      </c>
      <c r="H78" s="164">
        <v>14428.493</v>
      </c>
      <c r="I78" s="166" t="s">
        <v>174</v>
      </c>
      <c r="K78" s="168"/>
    </row>
    <row r="79" spans="2:11">
      <c r="B79" s="161" t="s">
        <v>170</v>
      </c>
      <c r="C79" s="161" t="s">
        <v>331</v>
      </c>
      <c r="D79" s="166" t="s">
        <v>289</v>
      </c>
      <c r="E79" s="161" t="s">
        <v>299</v>
      </c>
      <c r="F79" s="161" t="s">
        <v>318</v>
      </c>
      <c r="G79" s="164">
        <v>41301.042999999998</v>
      </c>
      <c r="H79" s="164">
        <v>8549.3819999999996</v>
      </c>
      <c r="I79" s="166" t="s">
        <v>174</v>
      </c>
      <c r="K79" s="168"/>
    </row>
    <row r="80" spans="2:11">
      <c r="B80" s="161" t="s">
        <v>170</v>
      </c>
      <c r="C80" s="161" t="s">
        <v>176</v>
      </c>
      <c r="D80" s="166" t="s">
        <v>289</v>
      </c>
      <c r="E80" s="161" t="s">
        <v>300</v>
      </c>
      <c r="F80" s="161" t="s">
        <v>319</v>
      </c>
      <c r="G80" s="164">
        <v>83579.054999999993</v>
      </c>
      <c r="H80" s="164">
        <v>27322.400000000001</v>
      </c>
      <c r="I80" s="166" t="s">
        <v>174</v>
      </c>
      <c r="K80" s="168"/>
    </row>
    <row r="81" spans="2:11">
      <c r="B81" s="161" t="s">
        <v>170</v>
      </c>
      <c r="C81" s="161" t="s">
        <v>171</v>
      </c>
      <c r="D81" s="166" t="s">
        <v>289</v>
      </c>
      <c r="E81" s="161" t="s">
        <v>301</v>
      </c>
      <c r="F81" s="161" t="s">
        <v>320</v>
      </c>
      <c r="G81" s="164">
        <v>91249</v>
      </c>
      <c r="H81" s="164">
        <v>62283.783000000003</v>
      </c>
      <c r="I81" s="166" t="s">
        <v>174</v>
      </c>
      <c r="K81" s="168"/>
    </row>
    <row r="82" spans="2:11">
      <c r="B82" s="161" t="s">
        <v>170</v>
      </c>
      <c r="C82" s="161" t="s">
        <v>175</v>
      </c>
      <c r="D82" s="166" t="s">
        <v>289</v>
      </c>
      <c r="E82" s="161" t="s">
        <v>302</v>
      </c>
      <c r="F82" s="161" t="s">
        <v>321</v>
      </c>
      <c r="G82" s="164">
        <v>92429.989000000001</v>
      </c>
      <c r="H82" s="164">
        <v>50355.436000000002</v>
      </c>
      <c r="I82" s="166" t="s">
        <v>174</v>
      </c>
      <c r="K82" s="168"/>
    </row>
    <row r="83" spans="2:11">
      <c r="B83" s="161" t="s">
        <v>170</v>
      </c>
      <c r="C83" s="161" t="s">
        <v>175</v>
      </c>
      <c r="D83" s="166" t="s">
        <v>289</v>
      </c>
      <c r="E83" s="161" t="s">
        <v>303</v>
      </c>
      <c r="F83" s="161" t="s">
        <v>322</v>
      </c>
      <c r="G83" s="164">
        <v>94026.567999999999</v>
      </c>
      <c r="H83" s="164">
        <v>73390.441999999995</v>
      </c>
      <c r="I83" s="166" t="s">
        <v>174</v>
      </c>
      <c r="K83" s="168"/>
    </row>
    <row r="84" spans="2:11">
      <c r="B84" s="161" t="s">
        <v>170</v>
      </c>
      <c r="C84" s="161" t="s">
        <v>171</v>
      </c>
      <c r="D84" s="166" t="s">
        <v>289</v>
      </c>
      <c r="E84" s="161" t="s">
        <v>304</v>
      </c>
      <c r="F84" s="161" t="s">
        <v>323</v>
      </c>
      <c r="G84" s="164">
        <v>89725.554000000004</v>
      </c>
      <c r="H84" s="164">
        <v>89725.554000000004</v>
      </c>
      <c r="I84" s="166" t="s">
        <v>174</v>
      </c>
      <c r="K84" s="168"/>
    </row>
    <row r="85" spans="2:11">
      <c r="B85" s="161" t="s">
        <v>170</v>
      </c>
      <c r="C85" s="161" t="s">
        <v>171</v>
      </c>
      <c r="D85" s="166" t="s">
        <v>289</v>
      </c>
      <c r="E85" s="161" t="s">
        <v>305</v>
      </c>
      <c r="F85" s="161" t="s">
        <v>324</v>
      </c>
      <c r="G85" s="164">
        <v>86361.062999999995</v>
      </c>
      <c r="H85" s="164">
        <v>32592.210999999999</v>
      </c>
      <c r="I85" s="166" t="s">
        <v>174</v>
      </c>
      <c r="K85" s="168"/>
    </row>
    <row r="86" spans="2:11">
      <c r="B86" s="161" t="s">
        <v>170</v>
      </c>
      <c r="C86" s="161" t="s">
        <v>175</v>
      </c>
      <c r="D86" s="166" t="s">
        <v>289</v>
      </c>
      <c r="E86" s="161" t="s">
        <v>306</v>
      </c>
      <c r="F86" s="161" t="s">
        <v>325</v>
      </c>
      <c r="G86" s="164">
        <v>94037.013000000006</v>
      </c>
      <c r="H86" s="164">
        <v>94037.013000000006</v>
      </c>
      <c r="I86" s="166" t="s">
        <v>174</v>
      </c>
      <c r="K86" s="168"/>
    </row>
    <row r="87" spans="2:11">
      <c r="B87" s="161" t="s">
        <v>170</v>
      </c>
      <c r="C87" s="161" t="s">
        <v>175</v>
      </c>
      <c r="D87" s="166" t="s">
        <v>289</v>
      </c>
      <c r="E87" s="161" t="s">
        <v>307</v>
      </c>
      <c r="F87" s="161" t="s">
        <v>326</v>
      </c>
      <c r="G87" s="164">
        <v>31364.585999999999</v>
      </c>
      <c r="H87" s="164">
        <v>31364.585999999999</v>
      </c>
      <c r="I87" s="166" t="s">
        <v>174</v>
      </c>
      <c r="K87" s="168"/>
    </row>
    <row r="88" spans="2:11" ht="13.5" thickBot="1">
      <c r="B88" s="161" t="s">
        <v>170</v>
      </c>
      <c r="C88" s="161" t="s">
        <v>171</v>
      </c>
      <c r="D88" s="166" t="s">
        <v>289</v>
      </c>
      <c r="E88" s="161" t="s">
        <v>308</v>
      </c>
      <c r="F88" s="161" t="s">
        <v>327</v>
      </c>
      <c r="G88" s="164">
        <v>87726.088000000003</v>
      </c>
      <c r="H88" s="164">
        <v>20937.353999999999</v>
      </c>
      <c r="I88" s="166" t="s">
        <v>174</v>
      </c>
      <c r="K88" s="168"/>
    </row>
    <row r="89" spans="2:11" ht="13.5" thickBot="1">
      <c r="B89" s="240" t="s">
        <v>184</v>
      </c>
      <c r="C89" s="241"/>
      <c r="D89" s="241"/>
      <c r="E89" s="242"/>
      <c r="F89" s="162" t="s">
        <v>328</v>
      </c>
      <c r="G89" s="163">
        <f>SUM(G17:G88)</f>
        <v>470461151.78700018</v>
      </c>
      <c r="H89" s="165">
        <f>SUM(H17:H88)</f>
        <v>69096398.06400001</v>
      </c>
      <c r="I89" s="167"/>
      <c r="K89" s="168"/>
    </row>
  </sheetData>
  <autoFilter ref="B16:I89"/>
  <mergeCells count="5">
    <mergeCell ref="B89:E89"/>
    <mergeCell ref="C2:H6"/>
    <mergeCell ref="C14:I14"/>
    <mergeCell ref="B12:I12"/>
    <mergeCell ref="B11:I1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DETALLE GORES</vt:lpstr>
      <vt:lpstr>02-2 (Sub 24) 2.1</vt:lpstr>
      <vt:lpstr>Detalle</vt:lpstr>
      <vt:lpstr>3.5 (Sub 29) 3°Trimestre 2019</vt:lpstr>
      <vt:lpstr>5.1 (Sub 33) 3° Semestre 2019 </vt:lpstr>
      <vt:lpstr>5.2 (Sub 33) 3° Semestre 2019</vt:lpstr>
      <vt:lpstr>5.5 (Sub 33) 3° Trimestre 2019</vt:lpstr>
      <vt:lpstr>5.6 (Sub 33) 3° Trimestre 201 </vt:lpstr>
      <vt:lpstr>04 (29, 31 y 33) 3° Trim. 2019</vt:lpstr>
      <vt:lpstr>08 Cartera de Proy 3° Semestre </vt:lpstr>
      <vt:lpstr>10 Planes Desarr. Int Semestral</vt:lpstr>
      <vt:lpstr>Hoja1</vt:lpstr>
      <vt:lpstr>Hoja2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SUBDERE</dc:creator>
  <cp:lastModifiedBy>Haroldo Castañeda Parraguez</cp:lastModifiedBy>
  <cp:lastPrinted>2015-07-31T12:29:46Z</cp:lastPrinted>
  <dcterms:created xsi:type="dcterms:W3CDTF">2012-04-05T15:15:10Z</dcterms:created>
  <dcterms:modified xsi:type="dcterms:W3CDTF">2019-10-16T15:18:28Z</dcterms:modified>
</cp:coreProperties>
</file>